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table of contents" sheetId="1" r:id="rId1"/>
    <sheet name="consolidated condensed bal" sheetId="2" r:id="rId2"/>
    <sheet name="consolidated condensed sta" sheetId="3" r:id="rId3"/>
    <sheet name="consolidated condensed sta-1" sheetId="4" r:id="rId4"/>
    <sheet name="consolidated condensed sta-2" sheetId="5" r:id="rId5"/>
    <sheet name="consolidated condensed sta-3" sheetId="6" r:id="rId6"/>
    <sheet name="consolidated condensed sta-4" sheetId="7" r:id="rId7"/>
    <sheet name="consolidated condensed sta-5" sheetId="8" r:id="rId8"/>
    <sheet name="consolidated condensed sta-6" sheetId="9" r:id="rId9"/>
    <sheet name="consolidated condensed sta-7" sheetId="10" r:id="rId10"/>
    <sheet name="historical lumber prices" sheetId="11" r:id="rId11"/>
    <sheet name="universal forest products inc" sheetId="12" r:id="rId12"/>
    <sheet name="universal forest products inc-1" sheetId="13" r:id="rId13"/>
    <sheet name="results of operations" sheetId="14" r:id="rId14"/>
    <sheet name="results of operations-1" sheetId="15" r:id="rId15"/>
    <sheet name="universal forest products inc-2" sheetId="16" r:id="rId16"/>
    <sheet name="accounting for involuntary" sheetId="17" r:id="rId17"/>
    <sheet name="accounting for involuntary-1" sheetId="18" r:id="rId18"/>
    <sheet name="part ii other information" sheetId="19" r:id="rId19"/>
    <sheet name="part ii other information-1" sheetId="20" r:id="rId20"/>
    <sheet name="part ii other information-2" sheetId="21" r:id="rId21"/>
    <sheet name="part ii other information-3" sheetId="22" r:id="rId22"/>
    <sheet name="part ii other information-4" sheetId="23" r:id="rId23"/>
    <sheet name="part ii other information-5" sheetId="24" r:id="rId24"/>
  </sheets>
  <definedNames/>
  <calcPr fullCalcOnLoad="1"/>
</workbook>
</file>

<file path=xl/sharedStrings.xml><?xml version="1.0" encoding="utf-8"?>
<sst xmlns="http://schemas.openxmlformats.org/spreadsheetml/2006/main" count="463" uniqueCount="327">
  <si>
    <t xml:space="preserve"> TABLE OF CONTENTS</t>
  </si>
  <si>
    <t>Page No.</t>
  </si>
  <si>
    <t>PART I. FINANCIAL INFORMATION</t>
  </si>
  <si>
    <t>Item 1. Financial Statements</t>
  </si>
  <si>
    <t>Consolidated Condensed Balance Sheets at March 27, 2010,
December 26, 2009 and March 28, 2009</t>
  </si>
  <si>
    <t>Consolidated Condensed Statements of Earnings for the Three
Months Ended March 27, 2010 and March 28, 2009</t>
  </si>
  <si>
    <t>Consolidated Condensed Statements of Equity for the Three Months
Ended March 27, 2010 and March 28, 2009</t>
  </si>
  <si>
    <t>Consolidated Condensed Statements of Cash Flows for the Three
Months Ended March 27, 2010 and March 28, 2009</t>
  </si>
  <si>
    <t>Notes to Consolidated Condensed Financial Statements</t>
  </si>
  <si>
    <t>7-14</t>
  </si>
  <si>
    <t>Item 2. Managements Discussion and Analysis of Financial
Condition and Results of Operations</t>
  </si>
  <si>
    <t>15-25</t>
  </si>
  <si>
    <t>Item 3. Quantitative and Qualitative Disclosures About Market Risk</t>
  </si>
  <si>
    <t>Item 4. Controls and Procedures</t>
  </si>
  <si>
    <t>PART II. OTHER INFORMATION</t>
  </si>
  <si>
    <t>Item 1. Legal Proceedings  NONE</t>
  </si>
  <si>
    <t>Item 1A. Risk Factors  NONE</t>
  </si>
  <si>
    <t>Item 2. Unregistered Sales of Equity Securities and Use of Proceeds</t>
  </si>
  <si>
    <t>Item 3. Defaults Upon Senior Securities  NONE</t>
  </si>
  <si>
    <t>Item 4. (Removed and Reserved)</t>
  </si>
  <si>
    <t>Item 5. Other Information</t>
  </si>
  <si>
    <t>Item 6. Exhibits</t>
  </si>
  <si>
    <t>Exhibit 31(a)</t>
  </si>
  <si>
    <t>Exhibit 31(b)</t>
  </si>
  <si>
    <t>Exhibit 32(a)</t>
  </si>
  <si>
    <t>Exhibit 32(b)</t>
  </si>
  <si>
    <t xml:space="preserve"> CONSOLIDATED CONDENSED BALANCE SHEETS</t>
  </si>
  <si>
    <t>March 27,</t>
  </si>
  <si>
    <t>December 26,</t>
  </si>
  <si>
    <t>March 28,</t>
  </si>
  <si>
    <t>2010</t>
  </si>
  <si>
    <t>2009</t>
  </si>
  <si>
    <t>ASSETS</t>
  </si>
  <si>
    <t>CURRENT ASSETS:</t>
  </si>
  <si>
    <t>Cash and cash equivalents</t>
  </si>
  <si>
    <t>Accounts receivable, net</t>
  </si>
  <si>
    <t>Inventories:</t>
  </si>
  <si>
    <t>Raw materials</t>
  </si>
  <si>
    <t>Finished goods</t>
  </si>
  <si>
    <t>Assets held for sale</t>
  </si>
  <si>
    <t></t>
  </si>
  <si>
    <t>Refundable income taxes</t>
  </si>
  <si>
    <t>Other current assets</t>
  </si>
  <si>
    <t>TOTAL CURRENT ASSETS</t>
  </si>
  <si>
    <t>OTHER ASSETS</t>
  </si>
  <si>
    <t>GOODWILL AND INDEFINITE-LIVED INTANGIBLE ASSETS</t>
  </si>
  <si>
    <t>OTHER INTANGIBLE ASSETS, net</t>
  </si>
  <si>
    <t>PROPERTY, PLANT AND EQUIPMENT:</t>
  </si>
  <si>
    <t>Property, plant and equipment</t>
  </si>
  <si>
    <t>Accumulated depreciation and amortization</t>
  </si>
  <si>
    <t>PROPERTY, PLANT AND EQUIPMENT, NET</t>
  </si>
  <si>
    <t>TOTAL ASSETS</t>
  </si>
  <si>
    <t>LIABILITIES AND EQUITY</t>
  </si>
  <si>
    <t>CURRENT LIABILITIES:</t>
  </si>
  <si>
    <t>Accounts payable</t>
  </si>
  <si>
    <t>Accrued liabilities:</t>
  </si>
  <si>
    <t>Compensation and benefits</t>
  </si>
  <si>
    <t>Income taxes</t>
  </si>
  <si>
    <t>Other</t>
  </si>
  <si>
    <t>Current portion of long-term debt and capital lease obligations</t>
  </si>
  <si>
    <t>TOTAL CURRENT LIABILITIES</t>
  </si>
  <si>
    <t>LONG-TERM DEBT AND CAPITAL LEASE OBLIGATIONS, less current portion</t>
  </si>
  <si>
    <t>DEFERRED INCOME TAXES</t>
  </si>
  <si>
    <t>OTHER LIABILITIES</t>
  </si>
  <si>
    <t>TOTAL LIABILITIES</t>
  </si>
  <si>
    <t>EQUITY:</t>
  </si>
  <si>
    <t>Controlling interest shareholders equity:</t>
  </si>
  <si>
    <t>Preferred stock, no par value; shares authorized 1,000,000;
issued and outstanding, none</t>
  </si>
  <si>
    <t>Common stock, no par value; shares authorized 40,000,000;
issued and outstanding 19,361,407, 19,284,587 and 19,178,761</t>
  </si>
  <si>
    <t>Additional paid-in capital</t>
  </si>
  <si>
    <t>Retained earnings</t>
  </si>
  <si>
    <t>Accumulated other comprehensive earnings</t>
  </si>
  <si>
    <t>Employee stock notes receivable</t>
  </si>
  <si>
    <t>Noncontrolling interest</t>
  </si>
  <si>
    <t>TOTAL EQUITY</t>
  </si>
  <si>
    <t>TOTAL LIABILITIES AND EQUITY</t>
  </si>
  <si>
    <t xml:space="preserve"> CONSOLIDATED CONDENSED STATEMENTS OF EARNINGS</t>
  </si>
  <si>
    <t>Three Months Ended</t>
  </si>
  <si>
    <t>NET SALES</t>
  </si>
  <si>
    <t>COST OF GOODS SOLD</t>
  </si>
  <si>
    <t>GROSS PROFIT</t>
  </si>
  <si>
    <t>SELLING, GENERAL AND ADMINISTRATIVE EXPENSES</t>
  </si>
  <si>
    <t>NET LOSS (GAIN) ON DISPOSITION OF ASSETS AND
OTHER IMPAIRMENT AND
EXIT CHARGES</t>
  </si>
  <si>
    <t>EARNINGS (LOSS) FROM OPERATIONS</t>
  </si>
  <si>
    <t>INTEREST EXPENSE</t>
  </si>
  <si>
    <t>INTEREST INCOME</t>
  </si>
  <si>
    <t>EARNINGS (LOSS) BEFORE INCOME TAXES</t>
  </si>
  <si>
    <t>INCOME TAXES (BENEFIT)</t>
  </si>
  <si>
    <t>NET EARNINGS (LOSS)</t>
  </si>
  <si>
    <t>LESS NET EARNINGS ATTRIBUTABLE TO
NONCONTROLLING INTEREST</t>
  </si>
  <si>
    <t>NET EARNINGS (LOSS) ATTRIBUTABLE TO
CONTROLLING INTEREST</t>
  </si>
  <si>
    <t>EARNINGS (LOSS) PER SHARE  BASIC</t>
  </si>
  <si>
    <t>EARNINGS (LOSS) PER SHARE  DILUTED</t>
  </si>
  <si>
    <t>WEIGHTED AVERAGE SHARES OUTSTANDING
FOR BASIC EARNINGS (LOSS)</t>
  </si>
  <si>
    <t>WEIGHTED AVERAGE SHARES OUTSTANDING
FOR DILUTED EARNINGS
(LOSS)</t>
  </si>
  <si>
    <t xml:space="preserve"> CONSOLIDATED CONDENSED STATEMENTS OF EQUITY</t>
  </si>
  <si>
    <t>Controlling Interest Shareholders Equity</t>
  </si>
  <si>
    <t>Accumulated</t>
  </si>
  <si>
    <t>Employees</t>
  </si>
  <si>
    <t>Additional Paid-</t>
  </si>
  <si>
    <t>Retained</t>
  </si>
  <si>
    <t>Comprehensive</t>
  </si>
  <si>
    <t>Stock Notes</t>
  </si>
  <si>
    <t>Noncontrolling</t>
  </si>
  <si>
    <t>Common Stock</t>
  </si>
  <si>
    <t>In Capital</t>
  </si>
  <si>
    <t>Earnings</t>
  </si>
  <si>
    <t>Receivable</t>
  </si>
  <si>
    <t>Interest</t>
  </si>
  <si>
    <t>Total</t>
  </si>
  <si>
    <t>Balance at December 27, 2008</t>
  </si>
  <si>
    <t>Comprehensive income:</t>
  </si>
  <si>
    <t>Net earnings</t>
  </si>
  <si>
    <t>Foreign currency
translation adjustment</t>
  </si>
  <si>
    <t>Total comprehensive loss</t>
  </si>
  <si>
    <t>Distributions to
noncontrolling interest</t>
  </si>
  <si>
    <t>Issuance of 15,602 shares under
employee stock plans</t>
  </si>
  <si>
    <t>Issuance of 3,630 shares under
stock grant programs</t>
  </si>
  <si>
    <t>Issuance of 72,179 shares under
deferred compensation plans</t>
  </si>
  <si>
    <t>Received 1,530 shares for the
exercise of stock options</t>
  </si>
  <si>
    <t>Tax benefits from non-qualified
stock options exercised</t>
  </si>
  <si>
    <t>Deferred income tax asset reversal
for deferred compensation plans</t>
  </si>
  <si>
    <t>Expense associated with
share-based compensation
arrangements</t>
  </si>
  <si>
    <t>Accrued expense under
deferred compensation plans</t>
  </si>
  <si>
    <t>Payments received on employee
stock notes receivable</t>
  </si>
  <si>
    <t>Balance at March 28, 2009</t>
  </si>
  <si>
    <t>Balance at December 26, 2009</t>
  </si>
  <si>
    <t>Total comprehensive earnings</t>
  </si>
  <si>
    <t>Issuance of 14,945 shares under
employee stock plans</t>
  </si>
  <si>
    <t>Issuance of 76,045 shares under
stock grant programs</t>
  </si>
  <si>
    <t>Issuance of 5,830 shares under
deferred compensation plans</t>
  </si>
  <si>
    <t>Repurchase of 20,000 shares</t>
  </si>
  <si>
    <t>Notes receivable adjustment</t>
  </si>
  <si>
    <t>Balance at March 27, 2010</t>
  </si>
  <si>
    <t xml:space="preserve"> CONSOLIDATED CONDENSED STATEMENTS OF CASH FLOWS</t>
  </si>
  <si>
    <t>CASH FLOWS FROM OPERATING ACTIVITIES:</t>
  </si>
  <si>
    <t>Net earnings attributable to controlling interest</t>
  </si>
  <si>
    <t>Adjustments to reconcile net earnings to net cash from operating activities:</t>
  </si>
  <si>
    <t>Depreciation</t>
  </si>
  <si>
    <t>Amortization of intangibles</t>
  </si>
  <si>
    <t>Expense associated with share-based compensation arrangements</t>
  </si>
  <si>
    <t>Excess tax benefits from share-based compensation arrangements</t>
  </si>
  <si>
    <t>Expense associated with stock grant plans</t>
  </si>
  <si>
    <t>Deferred income taxes (credit)</t>
  </si>
  <si>
    <t>Net earnings attributable to
noncontrolling interest</t>
  </si>
  <si>
    <t>Net (gain) loss on sale or impairment of property, plant and equipment</t>
  </si>
  <si>
    <t>Changes in:</t>
  </si>
  <si>
    <t>Accounts receivable</t>
  </si>
  <si>
    <t>Inventories</t>
  </si>
  <si>
    <t>Accrued liabilities and other</t>
  </si>
  <si>
    <t>NET CASH FROM OPERATING ACTIVITIES</t>
  </si>
  <si>
    <t>CASH FLOWS FROM INVESTING ACTIVITIES:</t>
  </si>
  <si>
    <t>Purchase of property, plant and equipment</t>
  </si>
  <si>
    <t>Acquisitions, net of cash received</t>
  </si>
  <si>
    <t>Proceeds from sale of property, plant and equipment</t>
  </si>
  <si>
    <t>Advances on notes receivable</t>
  </si>
  <si>
    <t>Collections of notes receivable</t>
  </si>
  <si>
    <t>Insurance proceeds</t>
  </si>
  <si>
    <t>Other, net</t>
  </si>
  <si>
    <t>NET CASH FROM INVESTING ACTIVITIES</t>
  </si>
  <si>
    <t>CASH FLOWS FROM FINANCING ACTIVITIES:</t>
  </si>
  <si>
    <t>Net borrowings (repayments) under revolving credit facilities</t>
  </si>
  <si>
    <t>Repayment of long-term debt</t>
  </si>
  <si>
    <t>Borrowings of long-term debt</t>
  </si>
  <si>
    <t>Proceeds from issuance of common stock</t>
  </si>
  <si>
    <t>Distributions to noncontrolling interest</t>
  </si>
  <si>
    <t>Repurchase of common stock</t>
  </si>
  <si>
    <t>NET CASH FROM FINANCING ACTIVITIES</t>
  </si>
  <si>
    <t>NET CHANGE IN CASH AND CASH EQUIVALENTS</t>
  </si>
  <si>
    <t>CASH AND CASH EQUIVALENTS, BEGINNING OF YEAR</t>
  </si>
  <si>
    <t>CASH AND CASH EQUIVALENTS, END OF PERIOD</t>
  </si>
  <si>
    <t>SUPPLEMENTAL SCHEDULE OF CASH FLOW INFORMATION:</t>
  </si>
  <si>
    <t>Cash paid (refunded) during the period for:</t>
  </si>
  <si>
    <t>NON-CASH FINANCING ACTIVITIES:</t>
  </si>
  <si>
    <t>Common stock issued under deferred compensation plans</t>
  </si>
  <si>
    <t>Stock received for the exercise of stock options, net</t>
  </si>
  <si>
    <t>March 27, 2010</t>
  </si>
  <si>
    <t>March 28, 2009</t>
  </si>
  <si>
    <t>Quoted</t>
  </si>
  <si>
    <t>Prices</t>
  </si>
  <si>
    <t>Prices in</t>
  </si>
  <si>
    <t>with Other</t>
  </si>
  <si>
    <t>Active</t>
  </si>
  <si>
    <t>Observable</t>
  </si>
  <si>
    <t>Markets</t>
  </si>
  <si>
    <t>Inputs</t>
  </si>
  <si>
    <t>(in thousands)</t>
  </si>
  <si>
    <t>(Level 1)</t>
  </si>
  <si>
    <t>(Level 2)</t>
  </si>
  <si>
    <t>Assets:</t>
  </si>
  <si>
    <t>Trading marketable
securities</t>
  </si>
  <si>
    <t>Property, plant and
equipment</t>
  </si>
  <si>
    <t>Cost and Earnings in Excess of Billings</t>
  </si>
  <si>
    <t>Billings in Excess of Cost and Earnings</t>
  </si>
  <si>
    <t>Three Months Ended March 27, 2010</t>
  </si>
  <si>
    <t>Three Months Ended March 28, 2009</t>
  </si>
  <si>
    <t>Income</t>
  </si>
  <si>
    <t>Shares</t>
  </si>
  <si>
    <t>Per Share</t>
  </si>
  <si>
    <t>Loss</t>
  </si>
  <si>
    <t>(Numerator)</t>
  </si>
  <si>
    <t>(Denominator)</t>
  </si>
  <si>
    <t>Amount</t>
  </si>
  <si>
    <t>Net Earnings (Loss) Attributable to
Controlling Interest</t>
  </si>
  <si>
    <t>EPS  Basic</t>
  </si>
  <si>
    <t>Income available to common stockholders</t>
  </si>
  <si>
    <t>Effect of dilutive securities</t>
  </si>
  <si>
    <t>Options</t>
  </si>
  <si>
    <t>EPS  Diluted</t>
  </si>
  <si>
    <t>Income available to common
stockholders and assumed options
exercised</t>
  </si>
  <si>
    <t>Goodwill -</t>
  </si>
  <si>
    <t>Non-compete</t>
  </si>
  <si>
    <t>Customer</t>
  </si>
  <si>
    <t>Tax</t>
  </si>
  <si>
    <t>agreements</t>
  </si>
  <si>
    <t>Relationships</t>
  </si>
  <si>
    <t>Deductible</t>
  </si>
  <si>
    <t>D-Stake</t>
  </si>
  <si>
    <t>Purchase price allocation adjustments</t>
  </si>
  <si>
    <t>D-Stake  final</t>
  </si>
  <si>
    <t>Northern,</t>
  </si>
  <si>
    <t>Southern and</t>
  </si>
  <si>
    <t>Western</t>
  </si>
  <si>
    <t>All</t>
  </si>
  <si>
    <t>Divisions</t>
  </si>
  <si>
    <t>Net sales to outside customers</t>
  </si>
  <si>
    <t>Intersegment net sales</t>
  </si>
  <si>
    <t>Segment operating profit (loss)</t>
  </si>
  <si>
    <t xml:space="preserve"> HISTORICAL LUMBER PRICES</t>
  </si>
  <si>
    <t>Random Lengths Composite</t>
  </si>
  <si>
    <t>Average $/MBF</t>
  </si>
  <si>
    <t>January</t>
  </si>
  <si>
    <t>February</t>
  </si>
  <si>
    <t>March</t>
  </si>
  <si>
    <t>First quarter average</t>
  </si>
  <si>
    <t>First quarter percentage
change from 2009</t>
  </si>
  <si>
    <t>49.7%</t>
  </si>
  <si>
    <t xml:space="preserve"> UNIVERSAL FOREST PRODUCTS, INC.</t>
  </si>
  <si>
    <t>Random Lengths SYP</t>
  </si>
  <si>
    <t>32.8%</t>
  </si>
  <si>
    <t>Period 1</t>
  </si>
  <si>
    <t>Period 2</t>
  </si>
  <si>
    <t>Lumber cost</t>
  </si>
  <si>
    <t>Conversion cost</t>
  </si>
  <si>
    <t>Adder</t>
  </si>
  <si>
    <t>Gross margin</t>
  </si>
  <si>
    <t>12.5%</t>
  </si>
  <si>
    <t>10.0%</t>
  </si>
  <si>
    <t xml:space="preserve"> RESULTS OF OPERATIONS</t>
  </si>
  <si>
    <t>For the Three Months Ended</t>
  </si>
  <si>
    <t>Net sales</t>
  </si>
  <si>
    <t>100.0%</t>
  </si>
  <si>
    <t>Cost of goods sold</t>
  </si>
  <si>
    <t>Gross profit</t>
  </si>
  <si>
    <t>Selling, general, and administrative
expenses</t>
  </si>
  <si>
    <t>Net loss (gain) on disposition of assets
and other impairment and exit charges</t>
  </si>
  <si>
    <t>Earnings (loss) from operations</t>
  </si>
  <si>
    <t>Interest, net</t>
  </si>
  <si>
    <t>Earnings (loss) before income taxes</t>
  </si>
  <si>
    <t>Income taxes (benefit)</t>
  </si>
  <si>
    <t>Net earnings (loss)</t>
  </si>
  <si>
    <t>Less net earnings attributable to
noncontrolling interest</t>
  </si>
  <si>
    <t>Net earnings (loss) attributable to
controlling interest</t>
  </si>
  <si>
    <t>0.3%</t>
  </si>
  <si>
    <t>(0.3</t>
  </si>
  <si>
    <t>%)</t>
  </si>
  <si>
    <t>%</t>
  </si>
  <si>
    <t>Market Classification</t>
  </si>
  <si>
    <t>Change</t>
  </si>
  <si>
    <t>DIY/Retail</t>
  </si>
  <si>
    <t>Site-Built Construction</t>
  </si>
  <si>
    <t>Industrial</t>
  </si>
  <si>
    <t>Manufactured Housing</t>
  </si>
  <si>
    <t>Total Gross Sales</t>
  </si>
  <si>
    <t>Sales Allowances</t>
  </si>
  <si>
    <t>Total Net Sales</t>
  </si>
  <si>
    <t>Value-Added</t>
  </si>
  <si>
    <t>58.0%</t>
  </si>
  <si>
    <t>60.6%</t>
  </si>
  <si>
    <t>Commodity-Based</t>
  </si>
  <si>
    <t>42.0%</t>
  </si>
  <si>
    <t>39.4%</t>
  </si>
  <si>
    <t xml:space="preserve"> Accounting
for Involuntary Conversions of Non-Monetary Assets to Monetary Assets, </t>
  </si>
  <si>
    <t>Nine Months Ended</t>
  </si>
  <si>
    <t>Cash from operating activities</t>
  </si>
  <si>
    <t>Cash from investing activities</t>
  </si>
  <si>
    <t>Cash from financing activities</t>
  </si>
  <si>
    <t>Net change in cash and cash equivalents</t>
  </si>
  <si>
    <t>Cash and cash equivalents, beginning of
period</t>
  </si>
  <si>
    <t>Cash and cash equivalents, end of period</t>
  </si>
  <si>
    <t>Fiscal Month</t>
  </si>
  <si>
    <t>(a)</t>
  </si>
  <si>
    <t>(b)</t>
  </si>
  <si>
    <t>(c)</t>
  </si>
  <si>
    <t>(d)</t>
  </si>
  <si>
    <t>December 27, 2009  January 30, 2010(1)</t>
  </si>
  <si>
    <t>January 31  February 27, 2010</t>
  </si>
  <si>
    <t>February 28  March 27, 2010</t>
  </si>
  <si>
    <t xml:space="preserve"> PART II. OTHER INFORMATION</t>
  </si>
  <si>
    <t>Material Contracts.</t>
  </si>
  <si>
    <t>(i)(4)</t>
  </si>
  <si>
    <t>Series 2004-A, Credit Agreement dated December 20, 2004 was filed as Exhibit 10(i) to
a Form 8-K Current Report dated December 21, 2004 and the same is incorporated herein
by reference. Schedules and Exhibits to such Agreement are filed herewith.</t>
  </si>
  <si>
    <t>(i)(5)</t>
  </si>
  <si>
    <t>First Amendment dated February 12, 2007 relating to Series 2004-A, Credit Agreement
dated December 20, 2004, was filed as Exhibit 10(i) to a Form 8-K Current Report dated
February 15, 2007 and the same is incorporated herein by reference. Schedules and
Exhibits to such Agreement are filed herewith.</t>
  </si>
  <si>
    <t>(j)(2)</t>
  </si>
  <si>
    <t>Series 2002-A, Senior Note Agreement dated December 18, 2002 was filed as Exhibit
10(j)(2) to a Form 10-K  Annual Report for the year ended December 28, 2002 and the same
is incorporated herein by reference. Schedules and Exhibits to such Agreement are
filed herewith.</t>
  </si>
  <si>
    <t>Certifications.</t>
  </si>
  <si>
    <t>Certificate of the Chief Executive Officer of Universal Forest Products, Inc.,
pursuant to Section 302 of the Sarbanes-Oxley Act of 2002 (18 U.S.C. 1350).</t>
  </si>
  <si>
    <t>Certificate of the Chief Financial Officer of Universal Forest Products, Inc.,
pursuant to Section 302 of the Sarbanes-Oxley Act of 2002 (18 U.S.C. 1350).</t>
  </si>
  <si>
    <t>Certificate of the Chief Executive Officer of Universal Forest Products, Inc.,
pursuant to Section 906 of the Sarbanes-Oxley Act of 2002 (18 U.S.C. 1350).</t>
  </si>
  <si>
    <t>Certificate of the Chief Financial Officer of Universal Forest Products, Inc.,
pursuant to Section 906 of the Sarbanes-Oxley Act of 2002 (18 U.S.C. 1350).</t>
  </si>
  <si>
    <t>Exhibit No.</t>
  </si>
  <si>
    <t>Description</t>
  </si>
  <si>
    <t>Series 2002-A, Senior Note Agreement dated December 18, 2002 was filed as Exhibit
10(j)(2) to a Form 10-K Annual Report for the year ended December 28, 2002 and the same
is incorporated herein by reference. Schedules and Exhibits to such Agreement are
filed herewith.</t>
  </si>
  <si>
    <t>Certificate of the Chief Executive Officer of Universal
Forest Products, Inc., pursuant to Section 302 of the Sarbanes-Oxley Act of
2002 (18 U.S.C. 1350).</t>
  </si>
  <si>
    <t>Certificate of the Chief Financial Officer of Universal
Forest Products, Inc., pursuant to Section 302 of the Sarbanes-Oxley Act of
2002 (18 U.S.C. 1350).</t>
  </si>
  <si>
    <t>Certificate of the Chief Executive Officer of Universal
Forest Products, Inc., pursuant to Section 906 of the Sarbanes-Oxley Act of
2002 (18 U.S.C. 1350).</t>
  </si>
  <si>
    <t>Certificate of the Chief Financial Officer of Universal
Forest Products, Inc., pursuant to Section 906 of the Sarbanes-Oxley Act of
2002 (18 U.S.C. 1350).</t>
  </si>
  <si>
    <t>Date: April 21, 2010</t>
  </si>
  <si>
    <t>/s/ Michael B. Glenn</t>
  </si>
  <si>
    <t>Michael B. Glenn,</t>
  </si>
  <si>
    <t>Chief Executive Officer and Principal Executive Officer</t>
  </si>
  <si>
    <t>/s/ Michael R. Cole</t>
  </si>
  <si>
    <t>Michael R. Cole,</t>
  </si>
  <si>
    <t>Chief Financial Officer,
Principal Financial Officer and
Principal Accounting Officer</t>
  </si>
  <si>
    <t>UNIVERSAL FOREST PRODUCTS, INC.</t>
  </si>
  <si>
    <t>By: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</si>
</sst>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#,##0"/>
    <numFmt numFmtId="166" formatCode="_(\$* #,##0_);_(\$* \(#,##0\);_(\$* \-_);_(@_)"/>
    <numFmt numFmtId="167" formatCode="\(#,##0_);[RED]\(#,##0\)"/>
    <numFmt numFmtId="168" formatCode="&quot;($&quot;#,##0_);[RED]&quot;($&quot;#,##0\)"/>
    <numFmt numFmtId="169" formatCode="_(\$* #,##0.00_);_(\$* \(#,##0.00\);_(\$* \-??_);_(@_)"/>
    <numFmt numFmtId="170" formatCode="&quot;($&quot;#,##0.00_);[RED]&quot;($&quot;#,##0.00\)"/>
    <numFmt numFmtId="171" formatCode="\(#,##0.00_);[RED]\(#,##0.00\)"/>
    <numFmt numFmtId="172" formatCode="#,##0.00"/>
  </numFmts>
  <fonts count="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9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4" fontId="2" fillId="0" borderId="0" xfId="0" applyFont="1" applyAlignment="1">
      <alignment/>
    </xf>
    <xf numFmtId="164" fontId="0" fillId="0" borderId="0" xfId="0" applyFont="1" applyAlignment="1">
      <alignment wrapText="1"/>
    </xf>
    <xf numFmtId="165" fontId="0" fillId="0" borderId="0" xfId="0" applyNumberFormat="1" applyAlignment="1">
      <alignment/>
    </xf>
    <xf numFmtId="164" fontId="0" fillId="0" borderId="0" xfId="0" applyFont="1" applyBorder="1" applyAlignment="1">
      <alignment/>
    </xf>
    <xf numFmtId="166" fontId="0" fillId="0" borderId="0" xfId="0" applyNumberFormat="1" applyBorder="1" applyAlignment="1">
      <alignment/>
    </xf>
    <xf numFmtId="167" fontId="0" fillId="0" borderId="0" xfId="0" applyNumberFormat="1" applyAlignment="1">
      <alignment/>
    </xf>
    <xf numFmtId="168" fontId="0" fillId="0" borderId="0" xfId="0" applyNumberFormat="1" applyBorder="1" applyAlignment="1">
      <alignment/>
    </xf>
    <xf numFmtId="169" fontId="0" fillId="0" borderId="0" xfId="0" applyNumberFormat="1" applyBorder="1" applyAlignment="1">
      <alignment/>
    </xf>
    <xf numFmtId="170" fontId="0" fillId="0" borderId="0" xfId="0" applyNumberFormat="1" applyBorder="1" applyAlignment="1">
      <alignment/>
    </xf>
    <xf numFmtId="166" fontId="2" fillId="0" borderId="0" xfId="0" applyNumberFormat="1" applyFont="1" applyBorder="1" applyAlignment="1">
      <alignment/>
    </xf>
    <xf numFmtId="168" fontId="2" fillId="0" borderId="0" xfId="0" applyNumberFormat="1" applyFont="1" applyBorder="1" applyAlignment="1">
      <alignment/>
    </xf>
    <xf numFmtId="164" fontId="2" fillId="0" borderId="0" xfId="0" applyFont="1" applyAlignment="1">
      <alignment wrapText="1"/>
    </xf>
    <xf numFmtId="171" fontId="0" fillId="0" borderId="0" xfId="0" applyNumberFormat="1" applyAlignment="1">
      <alignment/>
    </xf>
    <xf numFmtId="172" fontId="0" fillId="0" borderId="0" xfId="0" applyNumberFormat="1" applyAlignment="1">
      <alignment/>
    </xf>
    <xf numFmtId="164" fontId="2" fillId="0" borderId="0" xfId="0" applyFont="1" applyBorder="1" applyAlignment="1">
      <alignment wrapText="1"/>
    </xf>
    <xf numFmtId="165" fontId="0" fillId="0" borderId="0" xfId="0" applyNumberFormat="1" applyBorder="1" applyAlignment="1">
      <alignment/>
    </xf>
    <xf numFmtId="164" fontId="0" fillId="0" borderId="0" xfId="0" applyFont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45"/>
  <sheetViews>
    <sheetView tabSelected="1"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5" spans="3:4" ht="15">
      <c r="C5" s="1" t="s">
        <v>1</v>
      </c>
      <c r="D5" s="1"/>
    </row>
    <row r="6" ht="15">
      <c r="A6" s="2" t="s">
        <v>2</v>
      </c>
    </row>
    <row r="8" ht="15">
      <c r="A8" t="s">
        <v>3</v>
      </c>
    </row>
    <row r="10" spans="1:4" ht="15">
      <c r="A10" s="3" t="s">
        <v>4</v>
      </c>
      <c r="D10" s="4">
        <v>3</v>
      </c>
    </row>
    <row r="12" spans="1:4" ht="15">
      <c r="A12" s="3" t="s">
        <v>5</v>
      </c>
      <c r="D12" s="4">
        <v>4</v>
      </c>
    </row>
    <row r="14" spans="1:4" ht="15">
      <c r="A14" s="3" t="s">
        <v>6</v>
      </c>
      <c r="D14" s="4">
        <v>5</v>
      </c>
    </row>
    <row r="16" spans="1:4" ht="15">
      <c r="A16" s="3" t="s">
        <v>7</v>
      </c>
      <c r="D16" s="4">
        <v>6</v>
      </c>
    </row>
    <row r="18" spans="1:4" ht="15">
      <c r="A18" t="s">
        <v>8</v>
      </c>
      <c r="D18" t="s">
        <v>9</v>
      </c>
    </row>
    <row r="20" spans="1:4" ht="15">
      <c r="A20" s="3" t="s">
        <v>10</v>
      </c>
      <c r="D20" t="s">
        <v>11</v>
      </c>
    </row>
    <row r="22" spans="1:4" ht="15">
      <c r="A22" t="s">
        <v>12</v>
      </c>
      <c r="D22" s="4">
        <v>26</v>
      </c>
    </row>
    <row r="24" spans="1:4" ht="15">
      <c r="A24" t="s">
        <v>13</v>
      </c>
      <c r="D24" s="4">
        <v>26</v>
      </c>
    </row>
    <row r="26" ht="15">
      <c r="A26" s="2" t="s">
        <v>14</v>
      </c>
    </row>
    <row r="28" ht="15">
      <c r="A28" t="s">
        <v>15</v>
      </c>
    </row>
    <row r="30" ht="15">
      <c r="A30" t="s">
        <v>16</v>
      </c>
    </row>
    <row r="32" spans="1:4" ht="15">
      <c r="A32" t="s">
        <v>17</v>
      </c>
      <c r="D32" s="4">
        <v>27</v>
      </c>
    </row>
    <row r="34" ht="15">
      <c r="A34" t="s">
        <v>18</v>
      </c>
    </row>
    <row r="36" ht="15">
      <c r="A36" t="s">
        <v>19</v>
      </c>
    </row>
    <row r="38" spans="1:4" ht="15">
      <c r="A38" t="s">
        <v>20</v>
      </c>
      <c r="D38" s="4">
        <v>27</v>
      </c>
    </row>
    <row r="40" spans="1:4" ht="15">
      <c r="A40" t="s">
        <v>21</v>
      </c>
      <c r="D40" s="4">
        <v>28</v>
      </c>
    </row>
    <row r="42" spans="1:9" ht="15">
      <c r="A42" s="5" t="s">
        <v>22</v>
      </c>
      <c r="B42" s="5"/>
      <c r="C42" s="5"/>
      <c r="D42" s="5"/>
      <c r="E42" s="5"/>
      <c r="F42" s="5"/>
      <c r="G42" s="5"/>
      <c r="H42" s="5"/>
      <c r="I42" s="5"/>
    </row>
    <row r="43" spans="1:9" ht="15">
      <c r="A43" s="5" t="s">
        <v>23</v>
      </c>
      <c r="B43" s="5"/>
      <c r="C43" s="5"/>
      <c r="D43" s="5"/>
      <c r="E43" s="5"/>
      <c r="F43" s="5"/>
      <c r="G43" s="5"/>
      <c r="H43" s="5"/>
      <c r="I43" s="5"/>
    </row>
    <row r="44" spans="1:9" ht="15">
      <c r="A44" s="5" t="s">
        <v>24</v>
      </c>
      <c r="B44" s="5"/>
      <c r="C44" s="5"/>
      <c r="D44" s="5"/>
      <c r="E44" s="5"/>
      <c r="F44" s="5"/>
      <c r="G44" s="5"/>
      <c r="H44" s="5"/>
      <c r="I44" s="5"/>
    </row>
    <row r="45" spans="1:9" ht="15">
      <c r="A45" s="5" t="s">
        <v>25</v>
      </c>
      <c r="B45" s="5"/>
      <c r="C45" s="5"/>
      <c r="D45" s="5"/>
      <c r="E45" s="5"/>
      <c r="F45" s="5"/>
      <c r="G45" s="5"/>
      <c r="H45" s="5"/>
      <c r="I45" s="5"/>
    </row>
  </sheetData>
  <sheetProtection selectLockedCells="1" selectUnlockedCells="1"/>
  <mergeCells count="6">
    <mergeCell ref="A2:F2"/>
    <mergeCell ref="C5:D5"/>
    <mergeCell ref="A42:I42"/>
    <mergeCell ref="A43:I43"/>
    <mergeCell ref="A44:I44"/>
    <mergeCell ref="A45:I4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3:X10"/>
  <sheetViews>
    <sheetView workbookViewId="0" topLeftCell="A1">
      <selection activeCell="A1" sqref="A1"/>
    </sheetView>
  </sheetViews>
  <sheetFormatPr defaultColWidth="8.00390625" defaultRowHeight="15"/>
  <cols>
    <col min="1" max="1" width="3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3" spans="3:24" ht="15">
      <c r="C3" s="5" t="s">
        <v>194</v>
      </c>
      <c r="D3" s="5"/>
      <c r="E3" s="5"/>
      <c r="F3" s="5"/>
      <c r="G3" s="5"/>
      <c r="H3" s="5"/>
      <c r="I3" s="5"/>
      <c r="J3" s="5"/>
      <c r="K3" s="5"/>
      <c r="L3" s="5"/>
      <c r="O3" s="5" t="s">
        <v>195</v>
      </c>
      <c r="P3" s="5"/>
      <c r="Q3" s="5"/>
      <c r="R3" s="5"/>
      <c r="S3" s="5"/>
      <c r="T3" s="5"/>
      <c r="U3" s="5"/>
      <c r="V3" s="5"/>
      <c r="W3" s="5"/>
      <c r="X3" s="5"/>
    </row>
    <row r="4" spans="3:24" ht="15">
      <c r="C4" s="5" t="s">
        <v>220</v>
      </c>
      <c r="D4" s="5"/>
      <c r="O4" s="5" t="s">
        <v>220</v>
      </c>
      <c r="P4" s="5"/>
      <c r="S4" s="5"/>
      <c r="T4" s="5"/>
      <c r="W4" s="5"/>
      <c r="X4" s="5"/>
    </row>
    <row r="5" spans="3:24" ht="15">
      <c r="C5" s="5" t="s">
        <v>221</v>
      </c>
      <c r="D5" s="5"/>
      <c r="O5" s="5" t="s">
        <v>221</v>
      </c>
      <c r="P5" s="5"/>
      <c r="S5" s="5"/>
      <c r="T5" s="5"/>
      <c r="W5" s="5"/>
      <c r="X5" s="5"/>
    </row>
    <row r="6" spans="3:24" ht="15">
      <c r="C6" s="5" t="s">
        <v>222</v>
      </c>
      <c r="D6" s="5"/>
      <c r="G6" s="5" t="s">
        <v>223</v>
      </c>
      <c r="H6" s="5"/>
      <c r="O6" s="5" t="s">
        <v>222</v>
      </c>
      <c r="P6" s="5"/>
      <c r="S6" s="5" t="s">
        <v>223</v>
      </c>
      <c r="T6" s="5"/>
      <c r="W6" s="5"/>
      <c r="X6" s="5"/>
    </row>
    <row r="7" spans="3:24" ht="15">
      <c r="C7" s="5" t="s">
        <v>224</v>
      </c>
      <c r="D7" s="5"/>
      <c r="G7" s="5" t="s">
        <v>58</v>
      </c>
      <c r="H7" s="5"/>
      <c r="K7" s="5" t="s">
        <v>109</v>
      </c>
      <c r="L7" s="5"/>
      <c r="O7" s="5" t="s">
        <v>224</v>
      </c>
      <c r="P7" s="5"/>
      <c r="S7" s="5" t="s">
        <v>58</v>
      </c>
      <c r="T7" s="5"/>
      <c r="W7" s="5" t="s">
        <v>109</v>
      </c>
      <c r="X7" s="5"/>
    </row>
    <row r="8" spans="1:24" ht="15">
      <c r="A8" t="s">
        <v>225</v>
      </c>
      <c r="C8" s="6">
        <v>361016</v>
      </c>
      <c r="D8" s="6"/>
      <c r="G8" s="6">
        <v>31942</v>
      </c>
      <c r="H8" s="6"/>
      <c r="K8" s="6">
        <v>392958</v>
      </c>
      <c r="L8" s="6"/>
      <c r="O8" s="6">
        <v>341877</v>
      </c>
      <c r="P8" s="6"/>
      <c r="S8" s="6">
        <v>19845</v>
      </c>
      <c r="T8" s="6"/>
      <c r="W8" s="6">
        <v>361722</v>
      </c>
      <c r="X8" s="6"/>
    </row>
    <row r="9" spans="1:24" ht="15">
      <c r="A9" t="s">
        <v>226</v>
      </c>
      <c r="D9" s="4">
        <v>0</v>
      </c>
      <c r="H9" s="4">
        <v>14201</v>
      </c>
      <c r="L9" s="4">
        <v>14201</v>
      </c>
      <c r="P9" s="4">
        <v>0</v>
      </c>
      <c r="T9" s="4">
        <v>6052</v>
      </c>
      <c r="X9" s="4">
        <v>6052</v>
      </c>
    </row>
    <row r="10" spans="1:24" ht="15">
      <c r="A10" t="s">
        <v>227</v>
      </c>
      <c r="D10" s="4">
        <v>1736</v>
      </c>
      <c r="H10" s="4">
        <v>1237</v>
      </c>
      <c r="L10" s="4">
        <v>2973</v>
      </c>
      <c r="P10" s="4">
        <v>391</v>
      </c>
      <c r="T10" s="7">
        <v>-1526</v>
      </c>
      <c r="X10" s="7">
        <v>-1135</v>
      </c>
    </row>
  </sheetData>
  <sheetProtection selectLockedCells="1" selectUnlockedCells="1"/>
  <mergeCells count="27">
    <mergeCell ref="C3:L3"/>
    <mergeCell ref="O3:X3"/>
    <mergeCell ref="C4:D4"/>
    <mergeCell ref="O4:P4"/>
    <mergeCell ref="S4:T4"/>
    <mergeCell ref="W4:X4"/>
    <mergeCell ref="C5:D5"/>
    <mergeCell ref="O5:P5"/>
    <mergeCell ref="S5:T5"/>
    <mergeCell ref="W5:X5"/>
    <mergeCell ref="C6:D6"/>
    <mergeCell ref="G6:H6"/>
    <mergeCell ref="O6:P6"/>
    <mergeCell ref="S6:T6"/>
    <mergeCell ref="W6:X6"/>
    <mergeCell ref="C7:D7"/>
    <mergeCell ref="G7:H7"/>
    <mergeCell ref="K7:L7"/>
    <mergeCell ref="O7:P7"/>
    <mergeCell ref="S7:T7"/>
    <mergeCell ref="W7:X7"/>
    <mergeCell ref="C8:D8"/>
    <mergeCell ref="G8:H8"/>
    <mergeCell ref="K8:L8"/>
    <mergeCell ref="O8:P8"/>
    <mergeCell ref="S8:T8"/>
    <mergeCell ref="W8:X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5"/>
  <sheetViews>
    <sheetView workbookViewId="0" topLeftCell="A1">
      <selection activeCell="A1" sqref="A1"/>
    </sheetView>
  </sheetViews>
  <sheetFormatPr defaultColWidth="8.00390625" defaultRowHeight="15"/>
  <cols>
    <col min="1" max="1" width="4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228</v>
      </c>
      <c r="B2" s="1"/>
      <c r="C2" s="1"/>
      <c r="D2" s="1"/>
      <c r="E2" s="1"/>
      <c r="F2" s="1"/>
    </row>
    <row r="5" spans="3:8" ht="15">
      <c r="C5" s="5" t="s">
        <v>229</v>
      </c>
      <c r="D5" s="5"/>
      <c r="E5" s="5"/>
      <c r="F5" s="5"/>
      <c r="G5" s="5"/>
      <c r="H5" s="5"/>
    </row>
    <row r="6" spans="3:8" ht="15">
      <c r="C6" s="5" t="s">
        <v>230</v>
      </c>
      <c r="D6" s="5"/>
      <c r="E6" s="5"/>
      <c r="F6" s="5"/>
      <c r="G6" s="5"/>
      <c r="H6" s="5"/>
    </row>
    <row r="7" spans="3:8" ht="15">
      <c r="C7" s="5" t="s">
        <v>30</v>
      </c>
      <c r="D7" s="5"/>
      <c r="G7" s="5" t="s">
        <v>31</v>
      </c>
      <c r="H7" s="5"/>
    </row>
    <row r="9" spans="1:8" ht="15">
      <c r="A9" t="s">
        <v>231</v>
      </c>
      <c r="C9" s="6">
        <v>264</v>
      </c>
      <c r="D9" s="6"/>
      <c r="G9" s="6">
        <v>198</v>
      </c>
      <c r="H9" s="6"/>
    </row>
    <row r="10" spans="1:8" ht="15">
      <c r="A10" t="s">
        <v>232</v>
      </c>
      <c r="D10" s="4">
        <v>312</v>
      </c>
      <c r="H10" s="4">
        <v>199</v>
      </c>
    </row>
    <row r="11" spans="1:8" ht="15">
      <c r="A11" t="s">
        <v>233</v>
      </c>
      <c r="D11" s="4">
        <v>310</v>
      </c>
      <c r="H11" s="4">
        <v>195</v>
      </c>
    </row>
    <row r="13" spans="1:8" ht="15">
      <c r="A13" t="s">
        <v>234</v>
      </c>
      <c r="C13" s="6">
        <v>295</v>
      </c>
      <c r="D13" s="6"/>
      <c r="G13" s="6">
        <v>197</v>
      </c>
      <c r="H13" s="6"/>
    </row>
    <row r="15" spans="1:4" ht="15">
      <c r="A15" s="3" t="s">
        <v>235</v>
      </c>
      <c r="D15" t="s">
        <v>236</v>
      </c>
    </row>
  </sheetData>
  <sheetProtection selectLockedCells="1" selectUnlockedCells="1"/>
  <mergeCells count="9">
    <mergeCell ref="A2:F2"/>
    <mergeCell ref="C5:H5"/>
    <mergeCell ref="C6:H6"/>
    <mergeCell ref="C7:D7"/>
    <mergeCell ref="G7:H7"/>
    <mergeCell ref="C9:D9"/>
    <mergeCell ref="G9:H9"/>
    <mergeCell ref="C13:D13"/>
    <mergeCell ref="G13:H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2:H15"/>
  <sheetViews>
    <sheetView workbookViewId="0" topLeftCell="A1">
      <selection activeCell="A1" sqref="A1"/>
    </sheetView>
  </sheetViews>
  <sheetFormatPr defaultColWidth="8.00390625" defaultRowHeight="15"/>
  <cols>
    <col min="1" max="1" width="4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237</v>
      </c>
      <c r="B2" s="1"/>
      <c r="C2" s="1"/>
      <c r="D2" s="1"/>
      <c r="E2" s="1"/>
      <c r="F2" s="1"/>
    </row>
    <row r="5" spans="3:8" ht="15">
      <c r="C5" s="5" t="s">
        <v>238</v>
      </c>
      <c r="D5" s="5"/>
      <c r="E5" s="5"/>
      <c r="F5" s="5"/>
      <c r="G5" s="5"/>
      <c r="H5" s="5"/>
    </row>
    <row r="6" spans="3:8" ht="15">
      <c r="C6" s="5" t="s">
        <v>230</v>
      </c>
      <c r="D6" s="5"/>
      <c r="E6" s="5"/>
      <c r="F6" s="5"/>
      <c r="G6" s="5"/>
      <c r="H6" s="5"/>
    </row>
    <row r="7" spans="3:8" ht="15">
      <c r="C7" s="5" t="s">
        <v>30</v>
      </c>
      <c r="D7" s="5"/>
      <c r="G7" s="5" t="s">
        <v>31</v>
      </c>
      <c r="H7" s="5"/>
    </row>
    <row r="9" spans="1:8" ht="15">
      <c r="A9" t="s">
        <v>231</v>
      </c>
      <c r="C9" s="6">
        <v>269</v>
      </c>
      <c r="D9" s="6"/>
      <c r="G9" s="6">
        <v>241</v>
      </c>
      <c r="H9" s="6"/>
    </row>
    <row r="10" spans="1:8" ht="15">
      <c r="A10" t="s">
        <v>232</v>
      </c>
      <c r="D10" s="4">
        <v>331</v>
      </c>
      <c r="H10" s="4">
        <v>233</v>
      </c>
    </row>
    <row r="11" spans="1:8" ht="15">
      <c r="A11" t="s">
        <v>233</v>
      </c>
      <c r="D11" s="4">
        <v>337</v>
      </c>
      <c r="H11" s="4">
        <v>232</v>
      </c>
    </row>
    <row r="13" spans="1:8" ht="15">
      <c r="A13" t="s">
        <v>234</v>
      </c>
      <c r="C13" s="6">
        <v>312</v>
      </c>
      <c r="D13" s="6"/>
      <c r="G13" s="6">
        <v>235</v>
      </c>
      <c r="H13" s="6"/>
    </row>
    <row r="15" spans="1:4" ht="15">
      <c r="A15" s="3" t="s">
        <v>235</v>
      </c>
      <c r="D15" t="s">
        <v>239</v>
      </c>
    </row>
  </sheetData>
  <sheetProtection selectLockedCells="1" selectUnlockedCells="1"/>
  <mergeCells count="9">
    <mergeCell ref="A2:F2"/>
    <mergeCell ref="C5:H5"/>
    <mergeCell ref="C6:H6"/>
    <mergeCell ref="C7:D7"/>
    <mergeCell ref="G7:H7"/>
    <mergeCell ref="C9:D9"/>
    <mergeCell ref="G9:H9"/>
    <mergeCell ref="C13:D13"/>
    <mergeCell ref="G13:H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3:H12"/>
  <sheetViews>
    <sheetView workbookViewId="0" topLeftCell="A1">
      <selection activeCell="A1" sqref="A1"/>
    </sheetView>
  </sheetViews>
  <sheetFormatPr defaultColWidth="8.00390625" defaultRowHeight="15"/>
  <cols>
    <col min="1" max="1" width="15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3" spans="3:8" ht="15">
      <c r="C3" s="5" t="s">
        <v>240</v>
      </c>
      <c r="D3" s="5"/>
      <c r="G3" s="5" t="s">
        <v>241</v>
      </c>
      <c r="H3" s="5"/>
    </row>
    <row r="5" spans="1:8" ht="15">
      <c r="A5" t="s">
        <v>242</v>
      </c>
      <c r="C5" s="6">
        <v>300</v>
      </c>
      <c r="D5" s="6"/>
      <c r="G5" s="6">
        <v>400</v>
      </c>
      <c r="H5" s="6"/>
    </row>
    <row r="6" spans="1:8" ht="15">
      <c r="A6" t="s">
        <v>243</v>
      </c>
      <c r="D6" s="4">
        <v>50</v>
      </c>
      <c r="H6" s="4">
        <v>50</v>
      </c>
    </row>
    <row r="7" spans="3:8" ht="15">
      <c r="C7" s="5"/>
      <c r="D7" s="5"/>
      <c r="G7" s="5"/>
      <c r="H7" s="5"/>
    </row>
    <row r="8" spans="1:8" ht="15">
      <c r="A8" t="e">
        <f>#N/A</f>
        <v>#VALUE!</v>
      </c>
      <c r="D8" s="4">
        <v>350</v>
      </c>
      <c r="H8" s="4">
        <v>450</v>
      </c>
    </row>
    <row r="9" spans="1:8" ht="15">
      <c r="A9" t="s">
        <v>244</v>
      </c>
      <c r="D9" s="4">
        <v>50</v>
      </c>
      <c r="H9" s="4">
        <v>50</v>
      </c>
    </row>
    <row r="10" spans="3:8" ht="15">
      <c r="C10" s="5"/>
      <c r="D10" s="5"/>
      <c r="G10" s="5"/>
      <c r="H10" s="5"/>
    </row>
    <row r="11" spans="1:8" ht="15">
      <c r="A11" t="e">
        <f>#N/A</f>
        <v>#VALUE!</v>
      </c>
      <c r="C11" s="6">
        <v>400</v>
      </c>
      <c r="D11" s="6"/>
      <c r="G11" s="6">
        <v>500</v>
      </c>
      <c r="H11" s="6"/>
    </row>
    <row r="12" spans="1:8" ht="15">
      <c r="A12" t="s">
        <v>245</v>
      </c>
      <c r="D12" t="s">
        <v>246</v>
      </c>
      <c r="H12" t="s">
        <v>247</v>
      </c>
    </row>
  </sheetData>
  <sheetProtection selectLockedCells="1" selectUnlockedCells="1"/>
  <mergeCells count="10">
    <mergeCell ref="C3:D3"/>
    <mergeCell ref="G3:H3"/>
    <mergeCell ref="C5:D5"/>
    <mergeCell ref="G5:H5"/>
    <mergeCell ref="C7:D7"/>
    <mergeCell ref="G7:H7"/>
    <mergeCell ref="C10:D10"/>
    <mergeCell ref="G10:H10"/>
    <mergeCell ref="C11:D11"/>
    <mergeCell ref="G11:H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2:I26"/>
  <sheetViews>
    <sheetView workbookViewId="0" topLeftCell="A1">
      <selection activeCell="A1" sqref="A1"/>
    </sheetView>
  </sheetViews>
  <sheetFormatPr defaultColWidth="8.00390625" defaultRowHeight="15"/>
  <cols>
    <col min="1" max="1" width="78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9" width="2.7109375" style="0" customWidth="1"/>
    <col min="10" max="16384" width="8.7109375" style="0" customWidth="1"/>
  </cols>
  <sheetData>
    <row r="2" spans="1:6" ht="15">
      <c r="A2" s="1" t="s">
        <v>248</v>
      </c>
      <c r="B2" s="1"/>
      <c r="C2" s="1"/>
      <c r="D2" s="1"/>
      <c r="E2" s="1"/>
      <c r="F2" s="1"/>
    </row>
    <row r="5" spans="3:8" ht="15">
      <c r="C5" s="5" t="s">
        <v>249</v>
      </c>
      <c r="D5" s="5"/>
      <c r="E5" s="5"/>
      <c r="F5" s="5"/>
      <c r="G5" s="5"/>
      <c r="H5" s="5"/>
    </row>
    <row r="6" spans="3:8" ht="15">
      <c r="C6" s="5" t="s">
        <v>27</v>
      </c>
      <c r="D6" s="5"/>
      <c r="G6" s="5" t="s">
        <v>29</v>
      </c>
      <c r="H6" s="5"/>
    </row>
    <row r="7" spans="3:8" ht="15">
      <c r="C7" s="5" t="s">
        <v>30</v>
      </c>
      <c r="D7" s="5"/>
      <c r="G7" s="5" t="s">
        <v>31</v>
      </c>
      <c r="H7" s="5"/>
    </row>
    <row r="9" spans="1:8" ht="15">
      <c r="A9" t="s">
        <v>250</v>
      </c>
      <c r="D9" t="s">
        <v>251</v>
      </c>
      <c r="H9" t="s">
        <v>251</v>
      </c>
    </row>
    <row r="10" spans="1:8" ht="15">
      <c r="A10" t="s">
        <v>252</v>
      </c>
      <c r="D10" s="15">
        <v>86.9</v>
      </c>
      <c r="H10" s="15">
        <v>87.1</v>
      </c>
    </row>
    <row r="11" spans="3:8" ht="15">
      <c r="C11" s="5"/>
      <c r="D11" s="5"/>
      <c r="G11" s="5"/>
      <c r="H11" s="5"/>
    </row>
    <row r="12" spans="1:8" ht="15">
      <c r="A12" t="s">
        <v>253</v>
      </c>
      <c r="D12" s="15">
        <v>13.1</v>
      </c>
      <c r="H12" s="15">
        <v>12.9</v>
      </c>
    </row>
    <row r="13" spans="1:8" ht="15">
      <c r="A13" s="3" t="s">
        <v>254</v>
      </c>
      <c r="D13" s="15">
        <v>12.3</v>
      </c>
      <c r="H13" s="15">
        <v>13.5</v>
      </c>
    </row>
    <row r="14" spans="1:8" ht="15">
      <c r="A14" s="3" t="s">
        <v>255</v>
      </c>
      <c r="D14" s="15">
        <v>0</v>
      </c>
      <c r="H14" s="14">
        <v>-0.30000000000000004</v>
      </c>
    </row>
    <row r="15" spans="3:8" ht="15">
      <c r="C15" s="5"/>
      <c r="D15" s="5"/>
      <c r="G15" s="5"/>
      <c r="H15" s="5"/>
    </row>
    <row r="16" spans="1:8" ht="15">
      <c r="A16" t="s">
        <v>256</v>
      </c>
      <c r="D16" s="15">
        <v>0.8</v>
      </c>
      <c r="H16" s="14">
        <v>-0.30000000000000004</v>
      </c>
    </row>
    <row r="17" spans="1:8" ht="15">
      <c r="A17" t="s">
        <v>257</v>
      </c>
      <c r="D17" s="15">
        <v>0.2</v>
      </c>
      <c r="H17" s="15">
        <v>0.30000000000000004</v>
      </c>
    </row>
    <row r="18" spans="3:8" ht="15">
      <c r="C18" s="5"/>
      <c r="D18" s="5"/>
      <c r="G18" s="5"/>
      <c r="H18" s="5"/>
    </row>
    <row r="19" spans="1:8" ht="15">
      <c r="A19" t="s">
        <v>258</v>
      </c>
      <c r="D19" s="15">
        <v>0.6000000000000001</v>
      </c>
      <c r="H19" s="14">
        <v>-0.6000000000000001</v>
      </c>
    </row>
    <row r="20" spans="1:8" ht="15">
      <c r="A20" t="s">
        <v>259</v>
      </c>
      <c r="D20" s="15">
        <v>0.1</v>
      </c>
      <c r="H20" s="14">
        <v>-0.30000000000000004</v>
      </c>
    </row>
    <row r="21" spans="3:8" ht="15">
      <c r="C21" s="5"/>
      <c r="D21" s="5"/>
      <c r="G21" s="5"/>
      <c r="H21" s="5"/>
    </row>
    <row r="22" spans="1:8" ht="15">
      <c r="A22" t="s">
        <v>260</v>
      </c>
      <c r="D22" s="15">
        <v>0.5</v>
      </c>
      <c r="H22" s="14">
        <v>-0.30000000000000004</v>
      </c>
    </row>
    <row r="23" spans="1:8" ht="15">
      <c r="A23" s="3" t="s">
        <v>261</v>
      </c>
      <c r="D23" s="14">
        <v>-0.2</v>
      </c>
      <c r="H23" s="14">
        <v>0</v>
      </c>
    </row>
    <row r="24" spans="3:8" ht="15">
      <c r="C24" s="5"/>
      <c r="D24" s="5"/>
      <c r="G24" s="5"/>
      <c r="H24" s="5"/>
    </row>
    <row r="25" spans="1:9" ht="15">
      <c r="A25" s="3" t="s">
        <v>262</v>
      </c>
      <c r="D25" t="s">
        <v>263</v>
      </c>
      <c r="H25" t="s">
        <v>264</v>
      </c>
      <c r="I25" t="s">
        <v>265</v>
      </c>
    </row>
    <row r="26" spans="3:8" ht="15">
      <c r="C26" s="5"/>
      <c r="D26" s="5"/>
      <c r="G26" s="5"/>
      <c r="H26" s="5"/>
    </row>
  </sheetData>
  <sheetProtection selectLockedCells="1" selectUnlockedCells="1"/>
  <mergeCells count="18">
    <mergeCell ref="A2:F2"/>
    <mergeCell ref="C5:H5"/>
    <mergeCell ref="C6:D6"/>
    <mergeCell ref="G6:H6"/>
    <mergeCell ref="C7:D7"/>
    <mergeCell ref="G7:H7"/>
    <mergeCell ref="C11:D11"/>
    <mergeCell ref="G11:H11"/>
    <mergeCell ref="C15:D15"/>
    <mergeCell ref="G15:H15"/>
    <mergeCell ref="C18:D18"/>
    <mergeCell ref="G18:H18"/>
    <mergeCell ref="C21:D21"/>
    <mergeCell ref="G21:H21"/>
    <mergeCell ref="C24:D24"/>
    <mergeCell ref="G24:H24"/>
    <mergeCell ref="C26:D26"/>
    <mergeCell ref="G26:H2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3:L15"/>
  <sheetViews>
    <sheetView workbookViewId="0" topLeftCell="A1">
      <selection activeCell="A1" sqref="A1"/>
    </sheetView>
  </sheetViews>
  <sheetFormatPr defaultColWidth="8.00390625" defaultRowHeight="15"/>
  <cols>
    <col min="1" max="1" width="2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3" spans="3:12" ht="15">
      <c r="C3" s="5" t="s">
        <v>249</v>
      </c>
      <c r="D3" s="5"/>
      <c r="E3" s="5"/>
      <c r="F3" s="5"/>
      <c r="G3" s="5"/>
      <c r="H3" s="5"/>
      <c r="I3" s="5"/>
      <c r="J3" s="5"/>
      <c r="K3" s="5"/>
      <c r="L3" s="5"/>
    </row>
    <row r="4" spans="3:12" ht="15">
      <c r="C4" s="5" t="s">
        <v>27</v>
      </c>
      <c r="D4" s="5"/>
      <c r="G4" s="5" t="s">
        <v>29</v>
      </c>
      <c r="H4" s="5"/>
      <c r="K4" s="5" t="s">
        <v>266</v>
      </c>
      <c r="L4" s="5"/>
    </row>
    <row r="5" spans="1:12" ht="15">
      <c r="A5" t="s">
        <v>267</v>
      </c>
      <c r="C5" s="5" t="s">
        <v>30</v>
      </c>
      <c r="D5" s="5"/>
      <c r="G5" s="5" t="s">
        <v>31</v>
      </c>
      <c r="H5" s="5"/>
      <c r="K5" s="5" t="s">
        <v>268</v>
      </c>
      <c r="L5" s="5"/>
    </row>
    <row r="6" spans="1:12" ht="15">
      <c r="A6" t="s">
        <v>269</v>
      </c>
      <c r="C6" s="6">
        <v>164407</v>
      </c>
      <c r="D6" s="6"/>
      <c r="G6" s="6">
        <v>167579</v>
      </c>
      <c r="H6" s="6"/>
      <c r="L6" s="14">
        <v>-1.9</v>
      </c>
    </row>
    <row r="7" spans="1:12" ht="15">
      <c r="A7" t="s">
        <v>270</v>
      </c>
      <c r="D7" s="4">
        <v>60889</v>
      </c>
      <c r="H7" s="4">
        <v>60321</v>
      </c>
      <c r="L7" s="15">
        <v>0.9</v>
      </c>
    </row>
    <row r="8" spans="1:12" ht="15">
      <c r="A8" t="s">
        <v>271</v>
      </c>
      <c r="D8" s="4">
        <v>125988</v>
      </c>
      <c r="H8" s="4">
        <v>104636</v>
      </c>
      <c r="L8" s="15">
        <v>20.4</v>
      </c>
    </row>
    <row r="9" spans="1:12" ht="15">
      <c r="A9" t="s">
        <v>272</v>
      </c>
      <c r="D9" s="4">
        <v>48362</v>
      </c>
      <c r="H9" s="4">
        <v>36571</v>
      </c>
      <c r="L9" s="15">
        <v>32.2</v>
      </c>
    </row>
    <row r="10" spans="3:8" ht="15">
      <c r="C10" s="5"/>
      <c r="D10" s="5"/>
      <c r="G10" s="5"/>
      <c r="H10" s="5"/>
    </row>
    <row r="11" spans="1:12" ht="15">
      <c r="A11" s="2" t="s">
        <v>273</v>
      </c>
      <c r="D11" s="4">
        <v>399646</v>
      </c>
      <c r="H11" s="4">
        <v>369107</v>
      </c>
      <c r="L11" s="15">
        <v>8.3</v>
      </c>
    </row>
    <row r="12" spans="1:8" ht="15">
      <c r="A12" t="s">
        <v>274</v>
      </c>
      <c r="D12" s="7">
        <v>-6688</v>
      </c>
      <c r="H12" s="7">
        <v>-7385</v>
      </c>
    </row>
    <row r="13" spans="3:8" ht="15">
      <c r="C13" s="5"/>
      <c r="D13" s="5"/>
      <c r="G13" s="5"/>
      <c r="H13" s="5"/>
    </row>
    <row r="14" spans="1:12" ht="15">
      <c r="A14" s="2" t="s">
        <v>275</v>
      </c>
      <c r="C14" s="6">
        <v>392958</v>
      </c>
      <c r="D14" s="6"/>
      <c r="G14" s="6">
        <v>361722</v>
      </c>
      <c r="H14" s="6"/>
      <c r="L14" s="15">
        <v>8.6</v>
      </c>
    </row>
    <row r="15" spans="3:8" ht="15">
      <c r="C15" s="5"/>
      <c r="D15" s="5"/>
      <c r="G15" s="5"/>
      <c r="H15" s="5"/>
    </row>
  </sheetData>
  <sheetProtection selectLockedCells="1" selectUnlockedCells="1"/>
  <mergeCells count="17">
    <mergeCell ref="C3:L3"/>
    <mergeCell ref="C4:D4"/>
    <mergeCell ref="G4:H4"/>
    <mergeCell ref="K4:L4"/>
    <mergeCell ref="C5:D5"/>
    <mergeCell ref="G5:H5"/>
    <mergeCell ref="K5:L5"/>
    <mergeCell ref="C6:D6"/>
    <mergeCell ref="G6:H6"/>
    <mergeCell ref="C10:D10"/>
    <mergeCell ref="G10:H10"/>
    <mergeCell ref="C13:D13"/>
    <mergeCell ref="G13:H13"/>
    <mergeCell ref="C14:D14"/>
    <mergeCell ref="G14:H14"/>
    <mergeCell ref="C15:D15"/>
    <mergeCell ref="G15:H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2:H10"/>
  <sheetViews>
    <sheetView workbookViewId="0" topLeftCell="A1">
      <selection activeCell="A1" sqref="A1"/>
    </sheetView>
  </sheetViews>
  <sheetFormatPr defaultColWidth="8.00390625" defaultRowHeight="15"/>
  <cols>
    <col min="1" max="1" width="15.7109375" style="0" customWidth="1"/>
    <col min="2" max="3" width="8.7109375" style="0" customWidth="1"/>
    <col min="4" max="4" width="5.7109375" style="0" customWidth="1"/>
    <col min="5" max="7" width="8.7109375" style="0" customWidth="1"/>
    <col min="8" max="8" width="5.7109375" style="0" customWidth="1"/>
    <col min="9" max="16384" width="8.7109375" style="0" customWidth="1"/>
  </cols>
  <sheetData>
    <row r="2" spans="1:6" ht="15">
      <c r="A2" s="1" t="s">
        <v>237</v>
      </c>
      <c r="B2" s="1"/>
      <c r="C2" s="1"/>
      <c r="D2" s="1"/>
      <c r="E2" s="1"/>
      <c r="F2" s="1"/>
    </row>
    <row r="5" spans="3:8" ht="15">
      <c r="C5" s="5" t="s">
        <v>77</v>
      </c>
      <c r="D5" s="5"/>
      <c r="E5" s="5"/>
      <c r="F5" s="5"/>
      <c r="G5" s="5"/>
      <c r="H5" s="5"/>
    </row>
    <row r="6" spans="3:8" ht="15">
      <c r="C6" s="5" t="s">
        <v>27</v>
      </c>
      <c r="D6" s="5"/>
      <c r="G6" s="5" t="s">
        <v>29</v>
      </c>
      <c r="H6" s="5"/>
    </row>
    <row r="7" spans="3:8" ht="15">
      <c r="C7" s="5" t="s">
        <v>30</v>
      </c>
      <c r="D7" s="5"/>
      <c r="G7" s="5" t="s">
        <v>31</v>
      </c>
      <c r="H7" s="5"/>
    </row>
    <row r="9" spans="1:8" ht="15">
      <c r="A9" t="s">
        <v>276</v>
      </c>
      <c r="D9" t="s">
        <v>277</v>
      </c>
      <c r="H9" t="s">
        <v>278</v>
      </c>
    </row>
    <row r="10" spans="1:8" ht="15">
      <c r="A10" t="s">
        <v>279</v>
      </c>
      <c r="D10" t="s">
        <v>280</v>
      </c>
      <c r="H10" t="s">
        <v>281</v>
      </c>
    </row>
  </sheetData>
  <sheetProtection selectLockedCells="1" selectUnlockedCells="1"/>
  <mergeCells count="6">
    <mergeCell ref="A2:F2"/>
    <mergeCell ref="C5:H5"/>
    <mergeCell ref="C6:D6"/>
    <mergeCell ref="G6:H6"/>
    <mergeCell ref="C7:D7"/>
    <mergeCell ref="G7:H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2:H16"/>
  <sheetViews>
    <sheetView workbookViewId="0" topLeftCell="A1">
      <selection activeCell="A1" sqref="A1"/>
    </sheetView>
  </sheetViews>
  <sheetFormatPr defaultColWidth="8.00390625" defaultRowHeight="15"/>
  <cols>
    <col min="1" max="1" width="46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 customHeight="1">
      <c r="A2" s="16" t="s">
        <v>282</v>
      </c>
      <c r="B2" s="16"/>
      <c r="C2" s="16"/>
      <c r="D2" s="16"/>
      <c r="E2" s="16"/>
      <c r="F2" s="16"/>
    </row>
    <row r="5" spans="3:8" ht="15">
      <c r="C5" s="5" t="s">
        <v>283</v>
      </c>
      <c r="D5" s="5"/>
      <c r="E5" s="5"/>
      <c r="F5" s="5"/>
      <c r="G5" s="5"/>
      <c r="H5" s="5"/>
    </row>
    <row r="6" spans="3:8" ht="15">
      <c r="C6" s="5" t="s">
        <v>27</v>
      </c>
      <c r="D6" s="5"/>
      <c r="G6" s="5" t="s">
        <v>29</v>
      </c>
      <c r="H6" s="5"/>
    </row>
    <row r="7" spans="3:8" ht="15">
      <c r="C7" s="5" t="s">
        <v>30</v>
      </c>
      <c r="D7" s="5"/>
      <c r="G7" s="5" t="s">
        <v>31</v>
      </c>
      <c r="H7" s="5"/>
    </row>
    <row r="8" spans="1:8" ht="15">
      <c r="A8" t="s">
        <v>284</v>
      </c>
      <c r="C8" s="8">
        <v>-78106</v>
      </c>
      <c r="D8" s="8"/>
      <c r="G8" s="8">
        <v>-18057</v>
      </c>
      <c r="H8" s="8"/>
    </row>
    <row r="9" spans="1:8" ht="15">
      <c r="A9" t="s">
        <v>285</v>
      </c>
      <c r="D9" s="7">
        <v>-5039</v>
      </c>
      <c r="H9" s="4">
        <v>2625</v>
      </c>
    </row>
    <row r="10" spans="1:8" ht="15">
      <c r="A10" t="s">
        <v>286</v>
      </c>
      <c r="D10" s="4">
        <v>15272</v>
      </c>
      <c r="H10" s="4">
        <v>11522</v>
      </c>
    </row>
    <row r="11" spans="3:8" ht="15">
      <c r="C11" s="5"/>
      <c r="D11" s="5"/>
      <c r="G11" s="5"/>
      <c r="H11" s="5"/>
    </row>
    <row r="12" spans="1:8" ht="15">
      <c r="A12" t="s">
        <v>287</v>
      </c>
      <c r="D12" s="7">
        <v>-67873</v>
      </c>
      <c r="H12" s="7">
        <v>-3910</v>
      </c>
    </row>
    <row r="13" spans="1:8" ht="15">
      <c r="A13" s="3" t="s">
        <v>288</v>
      </c>
      <c r="D13" s="4">
        <v>82219</v>
      </c>
      <c r="H13" s="4">
        <v>13337</v>
      </c>
    </row>
    <row r="14" spans="3:8" ht="15">
      <c r="C14" s="5"/>
      <c r="D14" s="5"/>
      <c r="G14" s="5"/>
      <c r="H14" s="5"/>
    </row>
    <row r="15" spans="1:8" ht="15">
      <c r="A15" t="s">
        <v>289</v>
      </c>
      <c r="C15" s="6">
        <v>14346</v>
      </c>
      <c r="D15" s="6"/>
      <c r="G15" s="6">
        <v>9427</v>
      </c>
      <c r="H15" s="6"/>
    </row>
    <row r="16" spans="3:8" ht="15">
      <c r="C16" s="5"/>
      <c r="D16" s="5"/>
      <c r="G16" s="5"/>
      <c r="H16" s="5"/>
    </row>
  </sheetData>
  <sheetProtection selectLockedCells="1" selectUnlockedCells="1"/>
  <mergeCells count="16">
    <mergeCell ref="A2:F2"/>
    <mergeCell ref="C5:H5"/>
    <mergeCell ref="C6:D6"/>
    <mergeCell ref="G6:H6"/>
    <mergeCell ref="C7:D7"/>
    <mergeCell ref="G7:H7"/>
    <mergeCell ref="C8:D8"/>
    <mergeCell ref="G8:H8"/>
    <mergeCell ref="C11:D11"/>
    <mergeCell ref="G11:H11"/>
    <mergeCell ref="C14:D14"/>
    <mergeCell ref="G14:H14"/>
    <mergeCell ref="C15:D15"/>
    <mergeCell ref="G15:H15"/>
    <mergeCell ref="C16:D16"/>
    <mergeCell ref="G16:H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3:P7"/>
  <sheetViews>
    <sheetView workbookViewId="0" topLeftCell="A1">
      <selection activeCell="A1" sqref="A1"/>
    </sheetView>
  </sheetViews>
  <sheetFormatPr defaultColWidth="8.00390625" defaultRowHeight="15"/>
  <cols>
    <col min="1" max="1" width="39.7109375" style="0" customWidth="1"/>
    <col min="2" max="3" width="8.7109375" style="0" customWidth="1"/>
    <col min="4" max="4" width="10.7109375" style="0" customWidth="1"/>
    <col min="5" max="15" width="8.7109375" style="0" customWidth="1"/>
    <col min="16" max="16" width="10.7109375" style="0" customWidth="1"/>
    <col min="17" max="16384" width="8.7109375" style="0" customWidth="1"/>
  </cols>
  <sheetData>
    <row r="3" spans="1:16" ht="15">
      <c r="A3" t="s">
        <v>290</v>
      </c>
      <c r="C3" s="5" t="s">
        <v>291</v>
      </c>
      <c r="D3" s="5"/>
      <c r="G3" s="5" t="s">
        <v>292</v>
      </c>
      <c r="H3" s="5"/>
      <c r="K3" s="5" t="s">
        <v>293</v>
      </c>
      <c r="L3" s="5"/>
      <c r="O3" s="5" t="s">
        <v>294</v>
      </c>
      <c r="P3" s="5"/>
    </row>
    <row r="5" spans="1:16" ht="15">
      <c r="A5" t="s">
        <v>295</v>
      </c>
      <c r="P5" s="4">
        <v>1133129</v>
      </c>
    </row>
    <row r="6" spans="1:16" ht="15">
      <c r="A6" t="s">
        <v>296</v>
      </c>
      <c r="D6" s="4">
        <v>20000</v>
      </c>
      <c r="G6" s="9">
        <v>34.12</v>
      </c>
      <c r="H6" s="9"/>
      <c r="P6" s="4">
        <v>1113129</v>
      </c>
    </row>
    <row r="7" spans="1:16" ht="15">
      <c r="A7" t="s">
        <v>297</v>
      </c>
      <c r="P7" s="4">
        <v>1113129</v>
      </c>
    </row>
  </sheetData>
  <sheetProtection selectLockedCells="1" selectUnlockedCells="1"/>
  <mergeCells count="5">
    <mergeCell ref="C3:D3"/>
    <mergeCell ref="G3:H3"/>
    <mergeCell ref="K3:L3"/>
    <mergeCell ref="O3:P3"/>
    <mergeCell ref="G6:H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2:F23"/>
  <sheetViews>
    <sheetView workbookViewId="0" topLeftCell="A1">
      <selection activeCell="A1" sqref="A1"/>
    </sheetView>
  </sheetViews>
  <sheetFormatPr defaultColWidth="8.00390625" defaultRowHeight="15"/>
  <cols>
    <col min="1" max="1" width="10.7109375" style="0" customWidth="1"/>
    <col min="2" max="2" width="8.7109375" style="0" customWidth="1"/>
    <col min="3" max="3" width="6.7109375" style="0" customWidth="1"/>
    <col min="4" max="4" width="8.7109375" style="0" customWidth="1"/>
    <col min="5" max="5" width="100.8515625" style="0" customWidth="1"/>
    <col min="6" max="16384" width="8.7109375" style="0" customWidth="1"/>
  </cols>
  <sheetData>
    <row r="2" spans="1:6" ht="15">
      <c r="A2" s="1" t="s">
        <v>298</v>
      </c>
      <c r="B2" s="1"/>
      <c r="C2" s="1"/>
      <c r="D2" s="1"/>
      <c r="E2" s="1"/>
      <c r="F2" s="1"/>
    </row>
    <row r="5" spans="1:5" ht="15">
      <c r="A5" s="4">
        <v>10</v>
      </c>
      <c r="C5" s="5" t="s">
        <v>299</v>
      </c>
      <c r="D5" s="5"/>
      <c r="E5" s="5"/>
    </row>
    <row r="7" spans="3:5" ht="15">
      <c r="C7" t="s">
        <v>300</v>
      </c>
      <c r="E7" s="3" t="s">
        <v>301</v>
      </c>
    </row>
    <row r="9" spans="3:5" ht="15">
      <c r="C9" t="s">
        <v>302</v>
      </c>
      <c r="E9" s="3" t="s">
        <v>303</v>
      </c>
    </row>
    <row r="11" spans="3:5" ht="15">
      <c r="C11" t="s">
        <v>304</v>
      </c>
      <c r="E11" s="3" t="s">
        <v>305</v>
      </c>
    </row>
    <row r="13" spans="1:5" ht="15">
      <c r="A13" s="4">
        <v>31</v>
      </c>
      <c r="C13" s="5" t="s">
        <v>306</v>
      </c>
      <c r="D13" s="5"/>
      <c r="E13" s="5"/>
    </row>
    <row r="15" spans="3:5" ht="15">
      <c r="C15" t="s">
        <v>291</v>
      </c>
      <c r="E15" s="3" t="s">
        <v>307</v>
      </c>
    </row>
    <row r="17" spans="3:5" ht="15">
      <c r="C17" t="s">
        <v>292</v>
      </c>
      <c r="E17" s="3" t="s">
        <v>308</v>
      </c>
    </row>
    <row r="19" spans="1:5" ht="15">
      <c r="A19" s="4">
        <v>32</v>
      </c>
      <c r="C19" s="5" t="s">
        <v>306</v>
      </c>
      <c r="D19" s="5"/>
      <c r="E19" s="5"/>
    </row>
    <row r="21" spans="3:5" ht="15">
      <c r="C21" t="s">
        <v>291</v>
      </c>
      <c r="E21" s="3" t="s">
        <v>309</v>
      </c>
    </row>
    <row r="23" spans="3:5" ht="15">
      <c r="C23" t="s">
        <v>292</v>
      </c>
      <c r="E23" s="3" t="s">
        <v>310</v>
      </c>
    </row>
  </sheetData>
  <sheetProtection selectLockedCells="1" selectUnlockedCells="1"/>
  <mergeCells count="4">
    <mergeCell ref="A2:F2"/>
    <mergeCell ref="C5:E5"/>
    <mergeCell ref="C13:E13"/>
    <mergeCell ref="C19:E1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L68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26</v>
      </c>
      <c r="B2" s="1"/>
      <c r="C2" s="1"/>
      <c r="D2" s="1"/>
      <c r="E2" s="1"/>
      <c r="F2" s="1"/>
    </row>
    <row r="5" spans="3:12" ht="15">
      <c r="C5" s="5" t="s">
        <v>27</v>
      </c>
      <c r="D5" s="5"/>
      <c r="G5" s="5" t="s">
        <v>28</v>
      </c>
      <c r="H5" s="5"/>
      <c r="K5" s="5" t="s">
        <v>29</v>
      </c>
      <c r="L5" s="5"/>
    </row>
    <row r="6" spans="3:12" ht="15">
      <c r="C6" s="5" t="s">
        <v>30</v>
      </c>
      <c r="D6" s="5"/>
      <c r="G6" s="5" t="s">
        <v>31</v>
      </c>
      <c r="H6" s="5"/>
      <c r="K6" s="5" t="s">
        <v>31</v>
      </c>
      <c r="L6" s="5"/>
    </row>
    <row r="7" ht="15">
      <c r="A7" s="2" t="s">
        <v>32</v>
      </c>
    </row>
    <row r="8" ht="15">
      <c r="A8" t="s">
        <v>33</v>
      </c>
    </row>
    <row r="9" spans="1:12" ht="15">
      <c r="A9" t="s">
        <v>34</v>
      </c>
      <c r="C9" s="6">
        <v>14346</v>
      </c>
      <c r="D9" s="6"/>
      <c r="G9" s="6">
        <v>82219</v>
      </c>
      <c r="H9" s="6"/>
      <c r="K9" s="6">
        <v>9427</v>
      </c>
      <c r="L9" s="6"/>
    </row>
    <row r="10" spans="1:12" ht="15">
      <c r="A10" t="s">
        <v>35</v>
      </c>
      <c r="D10" s="4">
        <v>187625</v>
      </c>
      <c r="H10" s="4">
        <v>107383</v>
      </c>
      <c r="L10" s="4">
        <v>180021</v>
      </c>
    </row>
    <row r="11" ht="15">
      <c r="A11" t="s">
        <v>36</v>
      </c>
    </row>
    <row r="12" spans="1:12" ht="15">
      <c r="A12" t="s">
        <v>37</v>
      </c>
      <c r="D12" s="4">
        <v>112004</v>
      </c>
      <c r="H12" s="4">
        <v>89956</v>
      </c>
      <c r="L12" s="4">
        <v>108982</v>
      </c>
    </row>
    <row r="13" spans="1:12" ht="15">
      <c r="A13" t="s">
        <v>38</v>
      </c>
      <c r="D13" s="4">
        <v>95782</v>
      </c>
      <c r="H13" s="4">
        <v>72192</v>
      </c>
      <c r="L13" s="4">
        <v>81819</v>
      </c>
    </row>
    <row r="14" spans="3:12" ht="15">
      <c r="C14" s="5"/>
      <c r="D14" s="5"/>
      <c r="G14" s="5"/>
      <c r="H14" s="5"/>
      <c r="K14" s="5"/>
      <c r="L14" s="5"/>
    </row>
    <row r="15" spans="4:12" ht="15">
      <c r="D15" s="4">
        <v>207786</v>
      </c>
      <c r="H15" s="4">
        <v>162148</v>
      </c>
      <c r="L15" s="4">
        <v>190801</v>
      </c>
    </row>
    <row r="16" spans="1:12" ht="15">
      <c r="A16" t="s">
        <v>39</v>
      </c>
      <c r="D16" t="s">
        <v>40</v>
      </c>
      <c r="H16" t="s">
        <v>40</v>
      </c>
      <c r="L16" s="4">
        <v>5490</v>
      </c>
    </row>
    <row r="17" spans="1:12" ht="15">
      <c r="A17" t="s">
        <v>41</v>
      </c>
      <c r="D17" t="s">
        <v>40</v>
      </c>
      <c r="H17" s="4">
        <v>10391</v>
      </c>
      <c r="L17" s="4">
        <v>366</v>
      </c>
    </row>
    <row r="18" spans="1:12" ht="15">
      <c r="A18" t="s">
        <v>42</v>
      </c>
      <c r="D18" s="4">
        <v>21718</v>
      </c>
      <c r="H18" s="4">
        <v>21208</v>
      </c>
      <c r="L18" s="4">
        <v>17513</v>
      </c>
    </row>
    <row r="19" spans="3:12" ht="15">
      <c r="C19" s="5"/>
      <c r="D19" s="5"/>
      <c r="G19" s="5"/>
      <c r="H19" s="5"/>
      <c r="K19" s="5"/>
      <c r="L19" s="5"/>
    </row>
    <row r="20" spans="1:12" ht="15">
      <c r="A20" s="2" t="s">
        <v>43</v>
      </c>
      <c r="D20" s="4">
        <v>431475</v>
      </c>
      <c r="H20" s="4">
        <v>383349</v>
      </c>
      <c r="L20" s="4">
        <v>403618</v>
      </c>
    </row>
    <row r="22" spans="1:12" ht="15">
      <c r="A22" t="s">
        <v>44</v>
      </c>
      <c r="D22" s="4">
        <v>4311</v>
      </c>
      <c r="H22" s="4">
        <v>4478</v>
      </c>
      <c r="L22" s="4">
        <v>3522</v>
      </c>
    </row>
    <row r="23" spans="1:12" ht="15">
      <c r="A23" t="s">
        <v>45</v>
      </c>
      <c r="D23" s="4">
        <v>156732</v>
      </c>
      <c r="H23" s="4">
        <v>157058</v>
      </c>
      <c r="L23" s="4">
        <v>156937</v>
      </c>
    </row>
    <row r="24" spans="1:12" ht="15">
      <c r="A24" t="s">
        <v>46</v>
      </c>
      <c r="D24" s="4">
        <v>15194</v>
      </c>
      <c r="H24" s="4">
        <v>16693</v>
      </c>
      <c r="L24" s="4">
        <v>22723</v>
      </c>
    </row>
    <row r="25" ht="15">
      <c r="A25" t="s">
        <v>47</v>
      </c>
    </row>
    <row r="26" spans="1:12" ht="15">
      <c r="A26" t="s">
        <v>48</v>
      </c>
      <c r="D26" s="4">
        <v>514687</v>
      </c>
      <c r="H26" s="4">
        <v>510774</v>
      </c>
      <c r="L26" s="4">
        <v>503393</v>
      </c>
    </row>
    <row r="27" spans="1:12" ht="15">
      <c r="A27" t="s">
        <v>49</v>
      </c>
      <c r="D27" s="7">
        <v>-287418</v>
      </c>
      <c r="H27" s="7">
        <v>-280675</v>
      </c>
      <c r="L27" s="7">
        <v>-263144</v>
      </c>
    </row>
    <row r="28" spans="3:12" ht="15">
      <c r="C28" s="5"/>
      <c r="D28" s="5"/>
      <c r="G28" s="5"/>
      <c r="H28" s="5"/>
      <c r="K28" s="5"/>
      <c r="L28" s="5"/>
    </row>
    <row r="29" spans="1:12" ht="15">
      <c r="A29" t="s">
        <v>50</v>
      </c>
      <c r="D29" s="4">
        <v>227269</v>
      </c>
      <c r="H29" s="4">
        <v>230099</v>
      </c>
      <c r="L29" s="4">
        <v>240249</v>
      </c>
    </row>
    <row r="30" spans="3:12" ht="15">
      <c r="C30" s="5"/>
      <c r="D30" s="5"/>
      <c r="G30" s="5"/>
      <c r="H30" s="5"/>
      <c r="K30" s="5"/>
      <c r="L30" s="5"/>
    </row>
    <row r="31" spans="1:12" ht="15">
      <c r="A31" s="2" t="s">
        <v>51</v>
      </c>
      <c r="C31" s="6">
        <v>834981</v>
      </c>
      <c r="D31" s="6"/>
      <c r="G31" s="6">
        <v>791677</v>
      </c>
      <c r="H31" s="6"/>
      <c r="K31" s="6">
        <v>827049</v>
      </c>
      <c r="L31" s="6"/>
    </row>
    <row r="32" spans="3:12" ht="15">
      <c r="C32" s="5"/>
      <c r="D32" s="5"/>
      <c r="G32" s="5"/>
      <c r="H32" s="5"/>
      <c r="K32" s="5"/>
      <c r="L32" s="5"/>
    </row>
    <row r="34" ht="15">
      <c r="A34" s="2" t="s">
        <v>52</v>
      </c>
    </row>
    <row r="35" ht="15">
      <c r="A35" t="s">
        <v>53</v>
      </c>
    </row>
    <row r="36" spans="1:12" ht="15">
      <c r="A36" t="s">
        <v>54</v>
      </c>
      <c r="C36" s="6">
        <v>96889</v>
      </c>
      <c r="D36" s="6"/>
      <c r="G36" s="6">
        <v>64473</v>
      </c>
      <c r="H36" s="6"/>
      <c r="K36" s="6">
        <v>74345</v>
      </c>
      <c r="L36" s="6"/>
    </row>
    <row r="37" ht="15">
      <c r="A37" t="s">
        <v>55</v>
      </c>
    </row>
    <row r="38" spans="1:12" ht="15">
      <c r="A38" t="s">
        <v>56</v>
      </c>
      <c r="D38" s="4">
        <v>38181</v>
      </c>
      <c r="H38" s="4">
        <v>48340</v>
      </c>
      <c r="L38" s="4">
        <v>41160</v>
      </c>
    </row>
    <row r="39" spans="1:12" ht="15">
      <c r="A39" t="s">
        <v>57</v>
      </c>
      <c r="D39" s="4">
        <v>919</v>
      </c>
      <c r="H39" t="s">
        <v>40</v>
      </c>
      <c r="L39" t="s">
        <v>40</v>
      </c>
    </row>
    <row r="40" spans="1:12" ht="15">
      <c r="A40" t="s">
        <v>58</v>
      </c>
      <c r="D40" s="4">
        <v>23654</v>
      </c>
      <c r="H40" s="4">
        <v>21698</v>
      </c>
      <c r="L40" s="4">
        <v>21888</v>
      </c>
    </row>
    <row r="41" spans="1:12" ht="15">
      <c r="A41" t="s">
        <v>59</v>
      </c>
      <c r="D41" s="4">
        <v>683</v>
      </c>
      <c r="H41" s="4">
        <v>673</v>
      </c>
      <c r="L41" s="4">
        <v>16223</v>
      </c>
    </row>
    <row r="42" spans="3:12" ht="15">
      <c r="C42" s="5"/>
      <c r="D42" s="5"/>
      <c r="G42" s="5"/>
      <c r="H42" s="5"/>
      <c r="K42" s="5"/>
      <c r="L42" s="5"/>
    </row>
    <row r="43" spans="1:12" ht="15">
      <c r="A43" s="2" t="s">
        <v>60</v>
      </c>
      <c r="D43" s="4">
        <v>160326</v>
      </c>
      <c r="H43" s="4">
        <v>135184</v>
      </c>
      <c r="L43" s="4">
        <v>153616</v>
      </c>
    </row>
    <row r="45" spans="1:12" ht="15">
      <c r="A45" t="s">
        <v>61</v>
      </c>
      <c r="D45" s="4">
        <v>68881</v>
      </c>
      <c r="H45" s="4">
        <v>53181</v>
      </c>
      <c r="L45" s="4">
        <v>96235</v>
      </c>
    </row>
    <row r="46" spans="1:12" ht="15">
      <c r="A46" t="s">
        <v>62</v>
      </c>
      <c r="D46" s="4">
        <v>21640</v>
      </c>
      <c r="H46" s="4">
        <v>21707</v>
      </c>
      <c r="L46" s="4">
        <v>17708</v>
      </c>
    </row>
    <row r="47" spans="1:12" ht="15">
      <c r="A47" t="s">
        <v>63</v>
      </c>
      <c r="D47" s="4">
        <v>12276</v>
      </c>
      <c r="H47" s="4">
        <v>12659</v>
      </c>
      <c r="L47" s="4">
        <v>12153</v>
      </c>
    </row>
    <row r="48" spans="3:12" ht="15">
      <c r="C48" s="5"/>
      <c r="D48" s="5"/>
      <c r="G48" s="5"/>
      <c r="H48" s="5"/>
      <c r="K48" s="5"/>
      <c r="L48" s="5"/>
    </row>
    <row r="49" spans="1:12" ht="15">
      <c r="A49" s="2" t="s">
        <v>64</v>
      </c>
      <c r="D49" s="4">
        <v>263123</v>
      </c>
      <c r="H49" s="4">
        <v>222731</v>
      </c>
      <c r="L49" s="4">
        <v>279712</v>
      </c>
    </row>
    <row r="51" ht="15">
      <c r="A51" t="s">
        <v>65</v>
      </c>
    </row>
    <row r="52" ht="15">
      <c r="A52" t="s">
        <v>66</v>
      </c>
    </row>
    <row r="53" ht="15">
      <c r="A53" s="3" t="s">
        <v>67</v>
      </c>
    </row>
    <row r="54" spans="1:12" ht="15">
      <c r="A54" s="3" t="s">
        <v>68</v>
      </c>
      <c r="C54" s="6">
        <v>19361</v>
      </c>
      <c r="D54" s="6"/>
      <c r="G54" s="6">
        <v>19285</v>
      </c>
      <c r="H54" s="6"/>
      <c r="K54" s="6">
        <v>19179</v>
      </c>
      <c r="L54" s="6"/>
    </row>
    <row r="55" spans="1:12" ht="15">
      <c r="A55" t="s">
        <v>69</v>
      </c>
      <c r="D55" s="4">
        <v>134109</v>
      </c>
      <c r="H55" s="4">
        <v>132765</v>
      </c>
      <c r="L55" s="4">
        <v>129558</v>
      </c>
    </row>
    <row r="56" spans="1:12" ht="15">
      <c r="A56" t="s">
        <v>70</v>
      </c>
      <c r="D56" s="4">
        <v>409605</v>
      </c>
      <c r="H56" s="4">
        <v>409278</v>
      </c>
      <c r="L56" s="4">
        <v>392105</v>
      </c>
    </row>
    <row r="57" spans="1:12" ht="15">
      <c r="A57" t="s">
        <v>71</v>
      </c>
      <c r="D57" s="4">
        <v>4061</v>
      </c>
      <c r="H57" s="4">
        <v>3633</v>
      </c>
      <c r="L57" s="4">
        <v>2106</v>
      </c>
    </row>
    <row r="58" spans="3:12" ht="15">
      <c r="C58" s="5"/>
      <c r="D58" s="5"/>
      <c r="G58" s="5"/>
      <c r="H58" s="5"/>
      <c r="K58" s="5"/>
      <c r="L58" s="5"/>
    </row>
    <row r="59" spans="4:12" ht="15">
      <c r="D59" s="4">
        <v>567136</v>
      </c>
      <c r="H59" s="4">
        <v>564961</v>
      </c>
      <c r="L59" s="4">
        <v>542948</v>
      </c>
    </row>
    <row r="60" spans="1:12" ht="15">
      <c r="A60" t="s">
        <v>72</v>
      </c>
      <c r="D60" s="7">
        <v>-1771</v>
      </c>
      <c r="H60" s="7">
        <v>-1743</v>
      </c>
      <c r="L60" s="7">
        <v>-1672</v>
      </c>
    </row>
    <row r="61" spans="3:12" ht="15">
      <c r="C61" s="5"/>
      <c r="D61" s="5"/>
      <c r="G61" s="5"/>
      <c r="H61" s="5"/>
      <c r="K61" s="5"/>
      <c r="L61" s="5"/>
    </row>
    <row r="62" spans="4:12" ht="15">
      <c r="D62" s="4">
        <v>565365</v>
      </c>
      <c r="H62" s="4">
        <v>563218</v>
      </c>
      <c r="L62" s="4">
        <v>541276</v>
      </c>
    </row>
    <row r="63" spans="1:12" ht="15">
      <c r="A63" t="s">
        <v>73</v>
      </c>
      <c r="D63" s="4">
        <v>6493</v>
      </c>
      <c r="H63" s="4">
        <v>5728</v>
      </c>
      <c r="L63" s="4">
        <v>6061</v>
      </c>
    </row>
    <row r="64" spans="3:12" ht="15">
      <c r="C64" s="5"/>
      <c r="D64" s="5"/>
      <c r="G64" s="5"/>
      <c r="H64" s="5"/>
      <c r="K64" s="5"/>
      <c r="L64" s="5"/>
    </row>
    <row r="65" spans="1:12" ht="15">
      <c r="A65" s="2" t="s">
        <v>74</v>
      </c>
      <c r="D65" s="4">
        <v>571858</v>
      </c>
      <c r="H65" s="4">
        <v>568946</v>
      </c>
      <c r="L65" s="4">
        <v>547337</v>
      </c>
    </row>
    <row r="66" spans="3:12" ht="15">
      <c r="C66" s="5"/>
      <c r="D66" s="5"/>
      <c r="G66" s="5"/>
      <c r="H66" s="5"/>
      <c r="K66" s="5"/>
      <c r="L66" s="5"/>
    </row>
    <row r="67" spans="1:12" ht="15">
      <c r="A67" s="2" t="s">
        <v>75</v>
      </c>
      <c r="C67" s="6">
        <v>834981</v>
      </c>
      <c r="D67" s="6"/>
      <c r="G67" s="6">
        <v>791677</v>
      </c>
      <c r="H67" s="6"/>
      <c r="K67" s="6">
        <v>827049</v>
      </c>
      <c r="L67" s="6"/>
    </row>
    <row r="68" spans="3:12" ht="15">
      <c r="C68" s="5"/>
      <c r="D68" s="5"/>
      <c r="G68" s="5"/>
      <c r="H68" s="5"/>
      <c r="K68" s="5"/>
      <c r="L68" s="5"/>
    </row>
  </sheetData>
  <sheetProtection selectLockedCells="1" selectUnlockedCells="1"/>
  <mergeCells count="58">
    <mergeCell ref="A2:F2"/>
    <mergeCell ref="C5:D5"/>
    <mergeCell ref="G5:H5"/>
    <mergeCell ref="K5:L5"/>
    <mergeCell ref="C6:D6"/>
    <mergeCell ref="G6:H6"/>
    <mergeCell ref="K6:L6"/>
    <mergeCell ref="C9:D9"/>
    <mergeCell ref="G9:H9"/>
    <mergeCell ref="K9:L9"/>
    <mergeCell ref="C14:D14"/>
    <mergeCell ref="G14:H14"/>
    <mergeCell ref="K14:L14"/>
    <mergeCell ref="C19:D19"/>
    <mergeCell ref="G19:H19"/>
    <mergeCell ref="K19:L19"/>
    <mergeCell ref="C28:D28"/>
    <mergeCell ref="G28:H28"/>
    <mergeCell ref="K28:L28"/>
    <mergeCell ref="C30:D30"/>
    <mergeCell ref="G30:H30"/>
    <mergeCell ref="K30:L30"/>
    <mergeCell ref="C31:D31"/>
    <mergeCell ref="G31:H31"/>
    <mergeCell ref="K31:L31"/>
    <mergeCell ref="C32:D32"/>
    <mergeCell ref="G32:H32"/>
    <mergeCell ref="K32:L32"/>
    <mergeCell ref="C36:D36"/>
    <mergeCell ref="G36:H36"/>
    <mergeCell ref="K36:L36"/>
    <mergeCell ref="C42:D42"/>
    <mergeCell ref="G42:H42"/>
    <mergeCell ref="K42:L42"/>
    <mergeCell ref="C48:D48"/>
    <mergeCell ref="G48:H48"/>
    <mergeCell ref="K48:L48"/>
    <mergeCell ref="C54:D54"/>
    <mergeCell ref="G54:H54"/>
    <mergeCell ref="K54:L54"/>
    <mergeCell ref="C58:D58"/>
    <mergeCell ref="G58:H58"/>
    <mergeCell ref="K58:L58"/>
    <mergeCell ref="C61:D61"/>
    <mergeCell ref="G61:H61"/>
    <mergeCell ref="K61:L61"/>
    <mergeCell ref="C64:D64"/>
    <mergeCell ref="G64:H64"/>
    <mergeCell ref="K64:L64"/>
    <mergeCell ref="C66:D66"/>
    <mergeCell ref="G66:H66"/>
    <mergeCell ref="K66:L66"/>
    <mergeCell ref="C67:D67"/>
    <mergeCell ref="G67:H67"/>
    <mergeCell ref="K67:L67"/>
    <mergeCell ref="C68:D68"/>
    <mergeCell ref="G68:H68"/>
    <mergeCell ref="K68:L6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dimension ref="A3:H23"/>
  <sheetViews>
    <sheetView workbookViewId="0" topLeftCell="A1">
      <selection activeCell="A1" sqref="A1"/>
    </sheetView>
  </sheetViews>
  <sheetFormatPr defaultColWidth="8.00390625" defaultRowHeight="15"/>
  <cols>
    <col min="1" max="3" width="8.7109375" style="0" customWidth="1"/>
    <col min="4" max="4" width="6.7109375" style="0" customWidth="1"/>
    <col min="5" max="16384" width="8.7109375" style="0" customWidth="1"/>
  </cols>
  <sheetData>
    <row r="3" spans="1:8" ht="15">
      <c r="A3" s="5" t="s">
        <v>311</v>
      </c>
      <c r="B3" s="5"/>
      <c r="D3" s="5" t="s">
        <v>312</v>
      </c>
      <c r="E3" s="5"/>
      <c r="F3" s="5"/>
      <c r="G3" s="5"/>
      <c r="H3" s="5"/>
    </row>
    <row r="5" spans="1:8" ht="15">
      <c r="A5" s="17">
        <v>10</v>
      </c>
      <c r="B5" s="17"/>
      <c r="D5" s="5" t="s">
        <v>299</v>
      </c>
      <c r="E5" s="5"/>
      <c r="F5" s="5"/>
      <c r="G5" s="5"/>
      <c r="H5" s="5"/>
    </row>
    <row r="7" spans="4:8" ht="15" customHeight="1">
      <c r="D7" t="s">
        <v>300</v>
      </c>
      <c r="F7" s="18" t="s">
        <v>301</v>
      </c>
      <c r="G7" s="18"/>
      <c r="H7" s="18"/>
    </row>
    <row r="9" spans="4:8" ht="15" customHeight="1">
      <c r="D9" t="s">
        <v>302</v>
      </c>
      <c r="F9" s="18" t="s">
        <v>303</v>
      </c>
      <c r="G9" s="18"/>
      <c r="H9" s="18"/>
    </row>
    <row r="11" spans="4:8" ht="15" customHeight="1">
      <c r="D11" t="s">
        <v>304</v>
      </c>
      <c r="F11" s="18" t="s">
        <v>313</v>
      </c>
      <c r="G11" s="18"/>
      <c r="H11" s="18"/>
    </row>
    <row r="13" spans="1:8" ht="15">
      <c r="A13" s="17">
        <v>31</v>
      </c>
      <c r="B13" s="17"/>
      <c r="D13" s="5" t="s">
        <v>306</v>
      </c>
      <c r="E13" s="5"/>
      <c r="F13" s="5"/>
      <c r="G13" s="5"/>
      <c r="H13" s="5"/>
    </row>
    <row r="15" spans="4:8" ht="15" customHeight="1">
      <c r="D15" t="s">
        <v>291</v>
      </c>
      <c r="F15" s="18" t="s">
        <v>314</v>
      </c>
      <c r="G15" s="18"/>
      <c r="H15" s="18"/>
    </row>
    <row r="17" spans="4:8" ht="15" customHeight="1">
      <c r="D17" t="s">
        <v>292</v>
      </c>
      <c r="F17" s="18" t="s">
        <v>315</v>
      </c>
      <c r="G17" s="18"/>
      <c r="H17" s="18"/>
    </row>
    <row r="19" spans="1:8" ht="15">
      <c r="A19" s="17">
        <v>32</v>
      </c>
      <c r="B19" s="17"/>
      <c r="D19" s="5" t="s">
        <v>306</v>
      </c>
      <c r="E19" s="5"/>
      <c r="F19" s="5"/>
      <c r="G19" s="5"/>
      <c r="H19" s="5"/>
    </row>
    <row r="21" spans="4:8" ht="15" customHeight="1">
      <c r="D21" t="s">
        <v>291</v>
      </c>
      <c r="F21" s="18" t="s">
        <v>316</v>
      </c>
      <c r="G21" s="18"/>
      <c r="H21" s="18"/>
    </row>
    <row r="23" spans="4:8" ht="15" customHeight="1">
      <c r="D23" t="s">
        <v>292</v>
      </c>
      <c r="F23" s="18" t="s">
        <v>317</v>
      </c>
      <c r="G23" s="18"/>
      <c r="H23" s="18"/>
    </row>
  </sheetData>
  <sheetProtection selectLockedCells="1" selectUnlockedCells="1"/>
  <mergeCells count="15">
    <mergeCell ref="A3:B3"/>
    <mergeCell ref="D3:H3"/>
    <mergeCell ref="A5:B5"/>
    <mergeCell ref="D5:H5"/>
    <mergeCell ref="F7:H7"/>
    <mergeCell ref="F9:H9"/>
    <mergeCell ref="F11:H11"/>
    <mergeCell ref="A13:B13"/>
    <mergeCell ref="D13:H13"/>
    <mergeCell ref="F15:H15"/>
    <mergeCell ref="F17:H17"/>
    <mergeCell ref="A19:B19"/>
    <mergeCell ref="D19:H19"/>
    <mergeCell ref="F21:H21"/>
    <mergeCell ref="F23:H2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dimension ref="A3:D5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16384" width="8.7109375" style="0" customWidth="1"/>
  </cols>
  <sheetData>
    <row r="3" spans="1:4" ht="15">
      <c r="A3" t="s">
        <v>318</v>
      </c>
      <c r="B3" s="5" t="s">
        <v>319</v>
      </c>
      <c r="C3" s="5"/>
      <c r="D3" s="5"/>
    </row>
    <row r="4" spans="2:4" ht="15">
      <c r="B4" s="5" t="s">
        <v>320</v>
      </c>
      <c r="C4" s="5"/>
      <c r="D4" s="5"/>
    </row>
    <row r="5" spans="2:4" ht="15">
      <c r="B5" s="5" t="s">
        <v>321</v>
      </c>
      <c r="C5" s="5"/>
      <c r="D5" s="5"/>
    </row>
  </sheetData>
  <sheetProtection selectLockedCells="1" selectUnlockedCells="1"/>
  <mergeCells count="3">
    <mergeCell ref="B3:D3"/>
    <mergeCell ref="B4:D4"/>
    <mergeCell ref="B5:D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dimension ref="A3:D5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16384" width="8.7109375" style="0" customWidth="1"/>
  </cols>
  <sheetData>
    <row r="3" spans="1:4" ht="15">
      <c r="A3" t="s">
        <v>318</v>
      </c>
      <c r="B3" s="5" t="s">
        <v>322</v>
      </c>
      <c r="C3" s="5"/>
      <c r="D3" s="5"/>
    </row>
    <row r="4" spans="2:4" ht="15">
      <c r="B4" s="5" t="s">
        <v>323</v>
      </c>
      <c r="C4" s="5"/>
      <c r="D4" s="5"/>
    </row>
    <row r="5" spans="2:4" ht="39.75" customHeight="1">
      <c r="B5" s="18" t="s">
        <v>324</v>
      </c>
      <c r="C5" s="18"/>
      <c r="D5" s="18"/>
    </row>
  </sheetData>
  <sheetProtection selectLockedCells="1" selectUnlockedCells="1"/>
  <mergeCells count="3">
    <mergeCell ref="B3:D3"/>
    <mergeCell ref="B4:D4"/>
    <mergeCell ref="B5:D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3.xml><?xml version="1.0" encoding="utf-8"?>
<worksheet xmlns="http://schemas.openxmlformats.org/spreadsheetml/2006/main" xmlns:r="http://schemas.openxmlformats.org/officeDocument/2006/relationships">
  <dimension ref="A3:D6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2" width="3.7109375" style="0" customWidth="1"/>
    <col min="3" max="16384" width="8.7109375" style="0" customWidth="1"/>
  </cols>
  <sheetData>
    <row r="3" spans="2:4" ht="39.75" customHeight="1">
      <c r="B3" s="18" t="s">
        <v>325</v>
      </c>
      <c r="C3" s="18"/>
      <c r="D3" s="18"/>
    </row>
    <row r="4" spans="1:4" ht="15">
      <c r="A4" t="s">
        <v>318</v>
      </c>
      <c r="B4" t="s">
        <v>326</v>
      </c>
      <c r="C4" s="5" t="s">
        <v>319</v>
      </c>
      <c r="D4" s="5"/>
    </row>
    <row r="5" spans="3:4" ht="15">
      <c r="C5" s="5" t="s">
        <v>320</v>
      </c>
      <c r="D5" s="5"/>
    </row>
    <row r="6" spans="3:4" ht="15">
      <c r="C6" s="5" t="s">
        <v>321</v>
      </c>
      <c r="D6" s="5"/>
    </row>
  </sheetData>
  <sheetProtection selectLockedCells="1" selectUnlockedCells="1"/>
  <mergeCells count="4">
    <mergeCell ref="B3:D3"/>
    <mergeCell ref="C4:D4"/>
    <mergeCell ref="C5:D5"/>
    <mergeCell ref="C6:D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4.xml><?xml version="1.0" encoding="utf-8"?>
<worksheet xmlns="http://schemas.openxmlformats.org/spreadsheetml/2006/main" xmlns:r="http://schemas.openxmlformats.org/officeDocument/2006/relationships">
  <dimension ref="A3:D6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2" width="3.7109375" style="0" customWidth="1"/>
    <col min="3" max="16384" width="8.7109375" style="0" customWidth="1"/>
  </cols>
  <sheetData>
    <row r="3" spans="2:4" ht="39.75" customHeight="1">
      <c r="B3" s="18" t="s">
        <v>325</v>
      </c>
      <c r="C3" s="18"/>
      <c r="D3" s="18"/>
    </row>
    <row r="4" spans="1:4" ht="15">
      <c r="A4" t="s">
        <v>318</v>
      </c>
      <c r="B4" t="s">
        <v>326</v>
      </c>
      <c r="C4" s="5" t="s">
        <v>322</v>
      </c>
      <c r="D4" s="5"/>
    </row>
    <row r="5" spans="3:4" ht="15">
      <c r="C5" s="5" t="s">
        <v>323</v>
      </c>
      <c r="D5" s="5"/>
    </row>
    <row r="6" spans="3:4" ht="39.75" customHeight="1">
      <c r="C6" s="18" t="s">
        <v>324</v>
      </c>
      <c r="D6" s="18"/>
    </row>
  </sheetData>
  <sheetProtection selectLockedCells="1" selectUnlockedCells="1"/>
  <mergeCells count="4">
    <mergeCell ref="B3:D3"/>
    <mergeCell ref="C4:D4"/>
    <mergeCell ref="C5:D5"/>
    <mergeCell ref="C6:D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2:H47"/>
  <sheetViews>
    <sheetView workbookViewId="0" topLeftCell="A1">
      <selection activeCell="A1" sqref="A1"/>
    </sheetView>
  </sheetViews>
  <sheetFormatPr defaultColWidth="8.00390625" defaultRowHeight="15"/>
  <cols>
    <col min="1" max="1" width="78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76</v>
      </c>
      <c r="B2" s="1"/>
      <c r="C2" s="1"/>
      <c r="D2" s="1"/>
      <c r="E2" s="1"/>
      <c r="F2" s="1"/>
    </row>
    <row r="5" spans="3:8" ht="15">
      <c r="C5" s="5" t="s">
        <v>77</v>
      </c>
      <c r="D5" s="5"/>
      <c r="E5" s="5"/>
      <c r="F5" s="5"/>
      <c r="G5" s="5"/>
      <c r="H5" s="5"/>
    </row>
    <row r="6" spans="3:8" ht="15">
      <c r="C6" s="5" t="s">
        <v>27</v>
      </c>
      <c r="D6" s="5"/>
      <c r="G6" s="5" t="s">
        <v>29</v>
      </c>
      <c r="H6" s="5"/>
    </row>
    <row r="7" spans="3:8" ht="15">
      <c r="C7" s="5" t="s">
        <v>30</v>
      </c>
      <c r="D7" s="5"/>
      <c r="G7" s="5" t="s">
        <v>31</v>
      </c>
      <c r="H7" s="5"/>
    </row>
    <row r="9" spans="1:8" ht="15">
      <c r="A9" t="s">
        <v>78</v>
      </c>
      <c r="C9" s="6">
        <v>392958</v>
      </c>
      <c r="D9" s="6"/>
      <c r="G9" s="6">
        <v>361722</v>
      </c>
      <c r="H9" s="6"/>
    </row>
    <row r="11" spans="1:8" ht="15">
      <c r="A11" t="s">
        <v>79</v>
      </c>
      <c r="D11" s="4">
        <v>341324</v>
      </c>
      <c r="H11" s="4">
        <v>314901</v>
      </c>
    </row>
    <row r="12" spans="3:8" ht="15">
      <c r="C12" s="5"/>
      <c r="D12" s="5"/>
      <c r="G12" s="5"/>
      <c r="H12" s="5"/>
    </row>
    <row r="14" spans="1:8" ht="15">
      <c r="A14" t="s">
        <v>80</v>
      </c>
      <c r="D14" s="4">
        <v>51634</v>
      </c>
      <c r="H14" s="4">
        <v>46821</v>
      </c>
    </row>
    <row r="16" spans="1:8" ht="15">
      <c r="A16" t="s">
        <v>81</v>
      </c>
      <c r="D16" s="4">
        <v>48489</v>
      </c>
      <c r="H16" s="4">
        <v>49092</v>
      </c>
    </row>
    <row r="17" spans="1:8" ht="15">
      <c r="A17" s="3" t="s">
        <v>82</v>
      </c>
      <c r="D17" s="4">
        <v>172</v>
      </c>
      <c r="H17" s="7">
        <v>-1136</v>
      </c>
    </row>
    <row r="18" spans="3:8" ht="15">
      <c r="C18" s="5"/>
      <c r="D18" s="5"/>
      <c r="G18" s="5"/>
      <c r="H18" s="5"/>
    </row>
    <row r="20" spans="1:8" ht="15">
      <c r="A20" t="s">
        <v>83</v>
      </c>
      <c r="D20" s="4">
        <v>2973</v>
      </c>
      <c r="H20" s="7">
        <v>-1135</v>
      </c>
    </row>
    <row r="22" spans="1:8" ht="15">
      <c r="A22" t="s">
        <v>84</v>
      </c>
      <c r="D22" s="4">
        <v>886</v>
      </c>
      <c r="H22" s="4">
        <v>1074</v>
      </c>
    </row>
    <row r="23" spans="1:8" ht="15">
      <c r="A23" t="s">
        <v>85</v>
      </c>
      <c r="D23" s="7">
        <v>-120</v>
      </c>
      <c r="H23" s="7">
        <v>-83</v>
      </c>
    </row>
    <row r="24" spans="3:8" ht="15">
      <c r="C24" s="5"/>
      <c r="D24" s="5"/>
      <c r="G24" s="5"/>
      <c r="H24" s="5"/>
    </row>
    <row r="25" spans="4:8" ht="15">
      <c r="D25" s="4">
        <v>766</v>
      </c>
      <c r="H25" s="4">
        <v>991</v>
      </c>
    </row>
    <row r="26" spans="3:8" ht="15">
      <c r="C26" s="5"/>
      <c r="D26" s="5"/>
      <c r="G26" s="5"/>
      <c r="H26" s="5"/>
    </row>
    <row r="28" spans="1:8" ht="15">
      <c r="A28" t="s">
        <v>86</v>
      </c>
      <c r="D28" s="4">
        <v>2207</v>
      </c>
      <c r="H28" s="7">
        <v>-2126</v>
      </c>
    </row>
    <row r="30" spans="1:8" ht="15">
      <c r="A30" t="s">
        <v>87</v>
      </c>
      <c r="D30" s="4">
        <v>487</v>
      </c>
      <c r="H30" s="7">
        <v>-963</v>
      </c>
    </row>
    <row r="31" spans="3:8" ht="15">
      <c r="C31" s="5"/>
      <c r="D31" s="5"/>
      <c r="G31" s="5"/>
      <c r="H31" s="5"/>
    </row>
    <row r="33" spans="1:8" ht="15">
      <c r="A33" t="s">
        <v>88</v>
      </c>
      <c r="D33" s="4">
        <v>1720</v>
      </c>
      <c r="H33" s="7">
        <v>-1163</v>
      </c>
    </row>
    <row r="35" spans="1:8" ht="15">
      <c r="A35" s="3" t="s">
        <v>89</v>
      </c>
      <c r="D35" s="7">
        <v>-733</v>
      </c>
      <c r="H35" s="7">
        <v>-44</v>
      </c>
    </row>
    <row r="36" spans="3:8" ht="15">
      <c r="C36" s="5"/>
      <c r="D36" s="5"/>
      <c r="G36" s="5"/>
      <c r="H36" s="5"/>
    </row>
    <row r="38" spans="1:8" ht="15">
      <c r="A38" s="3" t="s">
        <v>90</v>
      </c>
      <c r="C38" s="6">
        <v>987</v>
      </c>
      <c r="D38" s="6"/>
      <c r="G38" s="8">
        <v>-1207</v>
      </c>
      <c r="H38" s="8"/>
    </row>
    <row r="39" spans="3:8" ht="15">
      <c r="C39" s="5"/>
      <c r="D39" s="5"/>
      <c r="G39" s="5"/>
      <c r="H39" s="5"/>
    </row>
    <row r="41" spans="1:8" ht="15">
      <c r="A41" t="s">
        <v>91</v>
      </c>
      <c r="C41" s="9">
        <v>0.05</v>
      </c>
      <c r="D41" s="9"/>
      <c r="G41" s="10">
        <v>-0.06</v>
      </c>
      <c r="H41" s="10"/>
    </row>
    <row r="43" spans="1:8" ht="15">
      <c r="A43" t="s">
        <v>92</v>
      </c>
      <c r="C43" s="9">
        <v>0.05</v>
      </c>
      <c r="D43" s="9"/>
      <c r="G43" s="10">
        <v>-0.06</v>
      </c>
      <c r="H43" s="10"/>
    </row>
    <row r="45" spans="1:8" ht="15">
      <c r="A45" s="3" t="s">
        <v>93</v>
      </c>
      <c r="D45" s="4">
        <v>19258</v>
      </c>
      <c r="H45" s="4">
        <v>19184</v>
      </c>
    </row>
    <row r="47" spans="1:8" ht="15">
      <c r="A47" s="3" t="s">
        <v>94</v>
      </c>
      <c r="D47" s="4">
        <v>19517</v>
      </c>
      <c r="H47" s="4">
        <v>19184</v>
      </c>
    </row>
  </sheetData>
  <sheetProtection selectLockedCells="1" selectUnlockedCells="1"/>
  <mergeCells count="28">
    <mergeCell ref="A2:F2"/>
    <mergeCell ref="C5:H5"/>
    <mergeCell ref="C6:D6"/>
    <mergeCell ref="G6:H6"/>
    <mergeCell ref="C7:D7"/>
    <mergeCell ref="G7:H7"/>
    <mergeCell ref="C9:D9"/>
    <mergeCell ref="G9:H9"/>
    <mergeCell ref="C12:D12"/>
    <mergeCell ref="G12:H12"/>
    <mergeCell ref="C18:D18"/>
    <mergeCell ref="G18:H18"/>
    <mergeCell ref="C24:D24"/>
    <mergeCell ref="G24:H24"/>
    <mergeCell ref="C26:D26"/>
    <mergeCell ref="G26:H26"/>
    <mergeCell ref="C31:D31"/>
    <mergeCell ref="G31:H31"/>
    <mergeCell ref="C36:D36"/>
    <mergeCell ref="G36:H36"/>
    <mergeCell ref="C38:D38"/>
    <mergeCell ref="G38:H38"/>
    <mergeCell ref="C39:D39"/>
    <mergeCell ref="G39:H39"/>
    <mergeCell ref="C41:D41"/>
    <mergeCell ref="G41:H41"/>
    <mergeCell ref="C43:D43"/>
    <mergeCell ref="G43:H4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2:AB46"/>
  <sheetViews>
    <sheetView workbookViewId="0" topLeftCell="A1">
      <selection activeCell="A1" sqref="A1"/>
    </sheetView>
  </sheetViews>
  <sheetFormatPr defaultColWidth="8.00390625" defaultRowHeight="15"/>
  <cols>
    <col min="1" max="1" width="66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16384" width="8.7109375" style="0" customWidth="1"/>
  </cols>
  <sheetData>
    <row r="2" spans="1:6" ht="15">
      <c r="A2" s="1" t="s">
        <v>95</v>
      </c>
      <c r="B2" s="1"/>
      <c r="C2" s="1"/>
      <c r="D2" s="1"/>
      <c r="E2" s="1"/>
      <c r="F2" s="1"/>
    </row>
    <row r="5" spans="3:28" ht="15">
      <c r="C5" s="5" t="s">
        <v>96</v>
      </c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W5" s="5"/>
      <c r="X5" s="5"/>
      <c r="AA5" s="5"/>
      <c r="AB5" s="5"/>
    </row>
    <row r="6" spans="15:28" ht="15">
      <c r="O6" s="5" t="s">
        <v>97</v>
      </c>
      <c r="P6" s="5"/>
      <c r="S6" s="5"/>
      <c r="T6" s="5"/>
      <c r="W6" s="5"/>
      <c r="X6" s="5"/>
      <c r="AA6" s="5"/>
      <c r="AB6" s="5"/>
    </row>
    <row r="7" spans="15:28" ht="15">
      <c r="O7" s="5" t="s">
        <v>58</v>
      </c>
      <c r="P7" s="5"/>
      <c r="S7" s="5" t="s">
        <v>98</v>
      </c>
      <c r="T7" s="5"/>
      <c r="W7" s="5"/>
      <c r="X7" s="5"/>
      <c r="AA7" s="5"/>
      <c r="AB7" s="5"/>
    </row>
    <row r="8" spans="7:28" ht="15">
      <c r="G8" s="5" t="s">
        <v>99</v>
      </c>
      <c r="H8" s="5"/>
      <c r="K8" s="5" t="s">
        <v>100</v>
      </c>
      <c r="L8" s="5"/>
      <c r="O8" s="5" t="s">
        <v>101</v>
      </c>
      <c r="P8" s="5"/>
      <c r="S8" s="5" t="s">
        <v>102</v>
      </c>
      <c r="T8" s="5"/>
      <c r="W8" s="5" t="s">
        <v>103</v>
      </c>
      <c r="X8" s="5"/>
      <c r="AA8" s="5"/>
      <c r="AB8" s="5"/>
    </row>
    <row r="9" spans="3:28" ht="15">
      <c r="C9" s="5" t="s">
        <v>104</v>
      </c>
      <c r="D9" s="5"/>
      <c r="G9" s="5" t="s">
        <v>105</v>
      </c>
      <c r="H9" s="5"/>
      <c r="K9" s="5" t="s">
        <v>106</v>
      </c>
      <c r="L9" s="5"/>
      <c r="O9" s="5" t="s">
        <v>106</v>
      </c>
      <c r="P9" s="5"/>
      <c r="S9" s="5" t="s">
        <v>107</v>
      </c>
      <c r="T9" s="5"/>
      <c r="W9" s="5" t="s">
        <v>108</v>
      </c>
      <c r="X9" s="5"/>
      <c r="AA9" s="5" t="s">
        <v>109</v>
      </c>
      <c r="AB9" s="5"/>
    </row>
    <row r="10" spans="1:28" ht="15">
      <c r="A10" s="2" t="s">
        <v>110</v>
      </c>
      <c r="C10" s="11">
        <v>19089</v>
      </c>
      <c r="D10" s="11"/>
      <c r="G10" s="11">
        <v>128830</v>
      </c>
      <c r="H10" s="11"/>
      <c r="K10" s="11">
        <v>393312</v>
      </c>
      <c r="L10" s="11"/>
      <c r="O10" s="11">
        <v>2353</v>
      </c>
      <c r="P10" s="11"/>
      <c r="S10" s="12">
        <v>-1701</v>
      </c>
      <c r="T10" s="12"/>
      <c r="U10" s="2"/>
      <c r="W10" s="11">
        <v>6343</v>
      </c>
      <c r="X10" s="11"/>
      <c r="AA10" s="11">
        <v>548226</v>
      </c>
      <c r="AB10" s="11"/>
    </row>
    <row r="11" ht="15">
      <c r="A11" t="s">
        <v>111</v>
      </c>
    </row>
    <row r="12" spans="1:24" ht="15">
      <c r="A12" t="s">
        <v>112</v>
      </c>
      <c r="L12" s="7">
        <v>-1207</v>
      </c>
      <c r="X12" s="4">
        <v>44</v>
      </c>
    </row>
    <row r="13" spans="1:24" ht="15">
      <c r="A13" s="3" t="s">
        <v>113</v>
      </c>
      <c r="P13" s="7">
        <v>-247</v>
      </c>
      <c r="X13" s="7">
        <v>-256</v>
      </c>
    </row>
    <row r="14" spans="1:28" ht="15">
      <c r="A14" s="2" t="s">
        <v>114</v>
      </c>
      <c r="AB14" s="7">
        <v>-1666</v>
      </c>
    </row>
    <row r="15" spans="1:28" ht="15">
      <c r="A15" s="3" t="s">
        <v>115</v>
      </c>
      <c r="X15" s="7">
        <v>-70</v>
      </c>
      <c r="AB15" s="7">
        <v>-70</v>
      </c>
    </row>
    <row r="16" spans="1:28" ht="15">
      <c r="A16" s="3" t="s">
        <v>116</v>
      </c>
      <c r="D16" s="4">
        <v>16</v>
      </c>
      <c r="H16" s="4">
        <v>301</v>
      </c>
      <c r="AB16" s="4">
        <v>317</v>
      </c>
    </row>
    <row r="17" spans="1:28" ht="15">
      <c r="A17" s="3" t="s">
        <v>117</v>
      </c>
      <c r="D17" s="4">
        <v>4</v>
      </c>
      <c r="H17" s="4">
        <v>74</v>
      </c>
      <c r="AB17" s="4">
        <v>78</v>
      </c>
    </row>
    <row r="18" spans="1:28" ht="15">
      <c r="A18" s="3" t="s">
        <v>118</v>
      </c>
      <c r="D18" s="4">
        <v>72</v>
      </c>
      <c r="H18" s="7">
        <v>-72</v>
      </c>
      <c r="AB18" t="s">
        <v>40</v>
      </c>
    </row>
    <row r="19" spans="1:28" ht="15">
      <c r="A19" s="3" t="s">
        <v>119</v>
      </c>
      <c r="D19" s="7">
        <v>-2</v>
      </c>
      <c r="H19" s="7">
        <v>-30</v>
      </c>
      <c r="AB19" s="7">
        <v>-32</v>
      </c>
    </row>
    <row r="20" spans="1:28" ht="15">
      <c r="A20" s="3" t="s">
        <v>120</v>
      </c>
      <c r="H20" s="4">
        <v>6</v>
      </c>
      <c r="AB20" s="4">
        <v>6</v>
      </c>
    </row>
    <row r="21" spans="1:28" ht="15">
      <c r="A21" s="3" t="s">
        <v>121</v>
      </c>
      <c r="H21" s="7">
        <v>-518</v>
      </c>
      <c r="AB21" s="7">
        <v>-518</v>
      </c>
    </row>
    <row r="22" spans="1:28" ht="15">
      <c r="A22" s="3" t="s">
        <v>122</v>
      </c>
      <c r="H22" s="4">
        <v>637</v>
      </c>
      <c r="AB22" s="4">
        <v>637</v>
      </c>
    </row>
    <row r="23" spans="1:28" ht="15">
      <c r="A23" s="3" t="s">
        <v>123</v>
      </c>
      <c r="H23" s="4">
        <v>330</v>
      </c>
      <c r="AB23" s="4">
        <v>330</v>
      </c>
    </row>
    <row r="24" spans="1:28" ht="15">
      <c r="A24" s="3" t="s">
        <v>124</v>
      </c>
      <c r="T24" s="4">
        <v>29</v>
      </c>
      <c r="AB24" s="4">
        <v>29</v>
      </c>
    </row>
    <row r="25" spans="3:28" ht="15">
      <c r="C25" s="5"/>
      <c r="D25" s="5"/>
      <c r="G25" s="5"/>
      <c r="H25" s="5"/>
      <c r="K25" s="5"/>
      <c r="L25" s="5"/>
      <c r="O25" s="5"/>
      <c r="P25" s="5"/>
      <c r="S25" s="5"/>
      <c r="T25" s="5"/>
      <c r="W25" s="5"/>
      <c r="X25" s="5"/>
      <c r="AA25" s="5"/>
      <c r="AB25" s="5"/>
    </row>
    <row r="26" spans="1:28" ht="15">
      <c r="A26" s="2" t="s">
        <v>125</v>
      </c>
      <c r="C26" s="11">
        <v>19179</v>
      </c>
      <c r="D26" s="11"/>
      <c r="G26" s="11">
        <v>129558</v>
      </c>
      <c r="H26" s="11"/>
      <c r="K26" s="11">
        <v>392105</v>
      </c>
      <c r="L26" s="11"/>
      <c r="O26" s="11">
        <v>2106</v>
      </c>
      <c r="P26" s="11"/>
      <c r="S26" s="12">
        <v>-1672</v>
      </c>
      <c r="T26" s="12"/>
      <c r="U26" s="2"/>
      <c r="W26" s="11">
        <v>6061</v>
      </c>
      <c r="X26" s="11"/>
      <c r="AA26" s="11">
        <v>547337</v>
      </c>
      <c r="AB26" s="11"/>
    </row>
    <row r="27" spans="3:28" ht="15">
      <c r="C27" s="5"/>
      <c r="D27" s="5"/>
      <c r="G27" s="5"/>
      <c r="H27" s="5"/>
      <c r="K27" s="5"/>
      <c r="L27" s="5"/>
      <c r="O27" s="5"/>
      <c r="P27" s="5"/>
      <c r="S27" s="5"/>
      <c r="T27" s="5"/>
      <c r="W27" s="5"/>
      <c r="X27" s="5"/>
      <c r="AA27" s="5"/>
      <c r="AB27" s="5"/>
    </row>
    <row r="29" spans="1:28" ht="15">
      <c r="A29" s="2" t="s">
        <v>126</v>
      </c>
      <c r="C29" s="11">
        <v>19285</v>
      </c>
      <c r="D29" s="11"/>
      <c r="G29" s="11">
        <v>132765</v>
      </c>
      <c r="H29" s="11"/>
      <c r="K29" s="11">
        <v>409278</v>
      </c>
      <c r="L29" s="11"/>
      <c r="O29" s="11">
        <v>3633</v>
      </c>
      <c r="P29" s="11"/>
      <c r="S29" s="12">
        <v>-1743</v>
      </c>
      <c r="T29" s="12"/>
      <c r="U29" s="2"/>
      <c r="W29" s="11">
        <v>5728</v>
      </c>
      <c r="X29" s="11"/>
      <c r="AA29" s="11">
        <v>568946</v>
      </c>
      <c r="AB29" s="11"/>
    </row>
    <row r="30" ht="15">
      <c r="A30" t="s">
        <v>111</v>
      </c>
    </row>
    <row r="31" spans="1:24" ht="15">
      <c r="A31" t="s">
        <v>112</v>
      </c>
      <c r="L31" s="4">
        <v>987</v>
      </c>
      <c r="X31" s="4">
        <v>733</v>
      </c>
    </row>
    <row r="32" spans="1:24" ht="15">
      <c r="A32" s="3" t="s">
        <v>113</v>
      </c>
      <c r="P32" s="4">
        <v>428</v>
      </c>
      <c r="X32" s="4">
        <v>122</v>
      </c>
    </row>
    <row r="33" spans="1:28" ht="15">
      <c r="A33" s="2" t="s">
        <v>127</v>
      </c>
      <c r="AB33" s="4">
        <v>2270</v>
      </c>
    </row>
    <row r="34" spans="1:28" ht="15">
      <c r="A34" s="3" t="s">
        <v>115</v>
      </c>
      <c r="X34" s="7">
        <v>-90</v>
      </c>
      <c r="AB34" s="7">
        <v>-90</v>
      </c>
    </row>
    <row r="35" spans="1:28" ht="15">
      <c r="A35" s="3" t="s">
        <v>128</v>
      </c>
      <c r="D35" s="4">
        <v>15</v>
      </c>
      <c r="H35" s="4">
        <v>264</v>
      </c>
      <c r="AB35" s="4">
        <v>279</v>
      </c>
    </row>
    <row r="36" spans="1:28" ht="15">
      <c r="A36" s="3" t="s">
        <v>129</v>
      </c>
      <c r="D36" s="4">
        <v>76</v>
      </c>
      <c r="H36" s="4">
        <v>37</v>
      </c>
      <c r="AB36" s="4">
        <v>113</v>
      </c>
    </row>
    <row r="37" spans="1:28" ht="15">
      <c r="A37" s="3" t="s">
        <v>130</v>
      </c>
      <c r="D37" s="4">
        <v>5</v>
      </c>
      <c r="H37" s="7">
        <v>-5</v>
      </c>
      <c r="AB37" t="s">
        <v>40</v>
      </c>
    </row>
    <row r="38" spans="1:28" ht="15">
      <c r="A38" t="s">
        <v>131</v>
      </c>
      <c r="D38" s="7">
        <v>-20</v>
      </c>
      <c r="L38" s="7">
        <v>-660</v>
      </c>
      <c r="AB38" s="7">
        <v>-680</v>
      </c>
    </row>
    <row r="39" spans="1:28" ht="15">
      <c r="A39" s="3" t="s">
        <v>120</v>
      </c>
      <c r="H39" s="4">
        <v>79</v>
      </c>
      <c r="AB39" s="4">
        <v>79</v>
      </c>
    </row>
    <row r="40" spans="1:28" ht="15">
      <c r="A40" s="3" t="s">
        <v>122</v>
      </c>
      <c r="H40" s="4">
        <v>660</v>
      </c>
      <c r="AB40" s="4">
        <v>660</v>
      </c>
    </row>
    <row r="41" spans="1:28" ht="15">
      <c r="A41" s="3" t="s">
        <v>123</v>
      </c>
      <c r="H41" s="4">
        <v>327</v>
      </c>
      <c r="AB41" s="4">
        <v>327</v>
      </c>
    </row>
    <row r="42" spans="1:28" ht="15">
      <c r="A42" t="s">
        <v>132</v>
      </c>
      <c r="H42" s="7">
        <v>-18</v>
      </c>
      <c r="T42" s="7">
        <v>-37</v>
      </c>
      <c r="AB42" s="7">
        <v>-55</v>
      </c>
    </row>
    <row r="43" spans="1:28" ht="15">
      <c r="A43" s="3" t="s">
        <v>124</v>
      </c>
      <c r="T43" s="4">
        <v>9</v>
      </c>
      <c r="AB43" s="4">
        <v>9</v>
      </c>
    </row>
    <row r="44" spans="3:28" ht="15">
      <c r="C44" s="5"/>
      <c r="D44" s="5"/>
      <c r="G44" s="5"/>
      <c r="H44" s="5"/>
      <c r="K44" s="5"/>
      <c r="L44" s="5"/>
      <c r="O44" s="5"/>
      <c r="P44" s="5"/>
      <c r="S44" s="5"/>
      <c r="T44" s="5"/>
      <c r="W44" s="5"/>
      <c r="X44" s="5"/>
      <c r="AA44" s="5"/>
      <c r="AB44" s="5"/>
    </row>
    <row r="45" spans="1:28" ht="15">
      <c r="A45" s="2" t="s">
        <v>133</v>
      </c>
      <c r="C45" s="11">
        <v>19361</v>
      </c>
      <c r="D45" s="11"/>
      <c r="G45" s="11">
        <v>134109</v>
      </c>
      <c r="H45" s="11"/>
      <c r="K45" s="11">
        <v>409605</v>
      </c>
      <c r="L45" s="11"/>
      <c r="O45" s="11">
        <v>4061</v>
      </c>
      <c r="P45" s="11"/>
      <c r="S45" s="12">
        <v>-1771</v>
      </c>
      <c r="T45" s="12"/>
      <c r="U45" s="2"/>
      <c r="W45" s="11">
        <v>6493</v>
      </c>
      <c r="X45" s="11"/>
      <c r="AA45" s="11">
        <v>571858</v>
      </c>
      <c r="AB45" s="11"/>
    </row>
    <row r="46" spans="3:28" ht="15">
      <c r="C46" s="5"/>
      <c r="D46" s="5"/>
      <c r="G46" s="5"/>
      <c r="H46" s="5"/>
      <c r="K46" s="5"/>
      <c r="L46" s="5"/>
      <c r="O46" s="5"/>
      <c r="P46" s="5"/>
      <c r="S46" s="5"/>
      <c r="T46" s="5"/>
      <c r="W46" s="5"/>
      <c r="X46" s="5"/>
      <c r="AA46" s="5"/>
      <c r="AB46" s="5"/>
    </row>
  </sheetData>
  <sheetProtection selectLockedCells="1" selectUnlockedCells="1"/>
  <mergeCells count="81">
    <mergeCell ref="A2:F2"/>
    <mergeCell ref="C5:T5"/>
    <mergeCell ref="W5:X5"/>
    <mergeCell ref="AA5:AB5"/>
    <mergeCell ref="O6:P6"/>
    <mergeCell ref="S6:T6"/>
    <mergeCell ref="W6:X6"/>
    <mergeCell ref="AA6:AB6"/>
    <mergeCell ref="O7:P7"/>
    <mergeCell ref="S7:T7"/>
    <mergeCell ref="W7:X7"/>
    <mergeCell ref="AA7:AB7"/>
    <mergeCell ref="G8:H8"/>
    <mergeCell ref="K8:L8"/>
    <mergeCell ref="O8:P8"/>
    <mergeCell ref="S8:T8"/>
    <mergeCell ref="W8:X8"/>
    <mergeCell ref="AA8:AB8"/>
    <mergeCell ref="C9:D9"/>
    <mergeCell ref="G9:H9"/>
    <mergeCell ref="K9:L9"/>
    <mergeCell ref="O9:P9"/>
    <mergeCell ref="S9:T9"/>
    <mergeCell ref="W9:X9"/>
    <mergeCell ref="AA9:AB9"/>
    <mergeCell ref="C10:D10"/>
    <mergeCell ref="G10:H10"/>
    <mergeCell ref="K10:L10"/>
    <mergeCell ref="O10:P10"/>
    <mergeCell ref="S10:T10"/>
    <mergeCell ref="W10:X10"/>
    <mergeCell ref="AA10:AB10"/>
    <mergeCell ref="C25:D25"/>
    <mergeCell ref="G25:H25"/>
    <mergeCell ref="K25:L25"/>
    <mergeCell ref="O25:P25"/>
    <mergeCell ref="S25:T25"/>
    <mergeCell ref="W25:X25"/>
    <mergeCell ref="AA25:AB25"/>
    <mergeCell ref="C26:D26"/>
    <mergeCell ref="G26:H26"/>
    <mergeCell ref="K26:L26"/>
    <mergeCell ref="O26:P26"/>
    <mergeCell ref="S26:T26"/>
    <mergeCell ref="W26:X26"/>
    <mergeCell ref="AA26:AB26"/>
    <mergeCell ref="C27:D27"/>
    <mergeCell ref="G27:H27"/>
    <mergeCell ref="K27:L27"/>
    <mergeCell ref="O27:P27"/>
    <mergeCell ref="S27:T27"/>
    <mergeCell ref="W27:X27"/>
    <mergeCell ref="AA27:AB27"/>
    <mergeCell ref="C29:D29"/>
    <mergeCell ref="G29:H29"/>
    <mergeCell ref="K29:L29"/>
    <mergeCell ref="O29:P29"/>
    <mergeCell ref="S29:T29"/>
    <mergeCell ref="W29:X29"/>
    <mergeCell ref="AA29:AB29"/>
    <mergeCell ref="C44:D44"/>
    <mergeCell ref="G44:H44"/>
    <mergeCell ref="K44:L44"/>
    <mergeCell ref="O44:P44"/>
    <mergeCell ref="S44:T44"/>
    <mergeCell ref="W44:X44"/>
    <mergeCell ref="AA44:AB44"/>
    <mergeCell ref="C45:D45"/>
    <mergeCell ref="G45:H45"/>
    <mergeCell ref="K45:L45"/>
    <mergeCell ref="O45:P45"/>
    <mergeCell ref="S45:T45"/>
    <mergeCell ref="W45:X45"/>
    <mergeCell ref="AA45:AB45"/>
    <mergeCell ref="C46:D46"/>
    <mergeCell ref="G46:H46"/>
    <mergeCell ref="K46:L46"/>
    <mergeCell ref="O46:P46"/>
    <mergeCell ref="S46:T46"/>
    <mergeCell ref="W46:X46"/>
    <mergeCell ref="AA46:AB4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2:H65"/>
  <sheetViews>
    <sheetView workbookViewId="0" topLeftCell="A1">
      <selection activeCell="A1" sqref="A1"/>
    </sheetView>
  </sheetViews>
  <sheetFormatPr defaultColWidth="8.00390625" defaultRowHeight="15"/>
  <cols>
    <col min="1" max="1" width="76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134</v>
      </c>
      <c r="B2" s="1"/>
      <c r="C2" s="1"/>
      <c r="D2" s="1"/>
      <c r="E2" s="1"/>
      <c r="F2" s="1"/>
    </row>
    <row r="5" spans="3:8" ht="15">
      <c r="C5" s="5" t="s">
        <v>77</v>
      </c>
      <c r="D5" s="5"/>
      <c r="E5" s="5"/>
      <c r="F5" s="5"/>
      <c r="G5" s="5"/>
      <c r="H5" s="5"/>
    </row>
    <row r="6" spans="3:8" ht="15">
      <c r="C6" s="5" t="s">
        <v>27</v>
      </c>
      <c r="D6" s="5"/>
      <c r="G6" s="5" t="s">
        <v>29</v>
      </c>
      <c r="H6" s="5"/>
    </row>
    <row r="7" spans="3:8" ht="15">
      <c r="C7" s="5" t="s">
        <v>30</v>
      </c>
      <c r="D7" s="5"/>
      <c r="G7" s="5" t="s">
        <v>31</v>
      </c>
      <c r="H7" s="5"/>
    </row>
    <row r="8" ht="15">
      <c r="A8" t="s">
        <v>135</v>
      </c>
    </row>
    <row r="9" spans="1:8" ht="15">
      <c r="A9" t="s">
        <v>136</v>
      </c>
      <c r="C9" s="6">
        <v>987</v>
      </c>
      <c r="D9" s="6"/>
      <c r="G9" s="8">
        <v>-1207</v>
      </c>
      <c r="H9" s="8"/>
    </row>
    <row r="10" ht="15">
      <c r="A10" t="s">
        <v>137</v>
      </c>
    </row>
    <row r="11" spans="1:8" ht="15">
      <c r="A11" t="s">
        <v>138</v>
      </c>
      <c r="D11" s="4">
        <v>7630</v>
      </c>
      <c r="H11" s="4">
        <v>8417</v>
      </c>
    </row>
    <row r="12" spans="1:8" ht="15">
      <c r="A12" t="s">
        <v>139</v>
      </c>
      <c r="D12" s="4">
        <v>1825</v>
      </c>
      <c r="H12" s="4">
        <v>2563</v>
      </c>
    </row>
    <row r="13" spans="1:8" ht="15">
      <c r="A13" t="s">
        <v>140</v>
      </c>
      <c r="D13" s="4">
        <v>660</v>
      </c>
      <c r="H13" s="4">
        <v>637</v>
      </c>
    </row>
    <row r="14" spans="1:8" ht="15">
      <c r="A14" t="s">
        <v>141</v>
      </c>
      <c r="D14" s="7">
        <v>-63</v>
      </c>
      <c r="H14" t="s">
        <v>40</v>
      </c>
    </row>
    <row r="15" spans="1:8" ht="15">
      <c r="A15" t="s">
        <v>142</v>
      </c>
      <c r="D15" s="4">
        <v>113</v>
      </c>
      <c r="H15" s="4">
        <v>78</v>
      </c>
    </row>
    <row r="16" spans="1:8" ht="15">
      <c r="A16" t="s">
        <v>143</v>
      </c>
      <c r="D16" s="7">
        <v>-96</v>
      </c>
      <c r="H16" s="4">
        <v>214</v>
      </c>
    </row>
    <row r="17" spans="1:8" ht="15">
      <c r="A17" s="3" t="s">
        <v>144</v>
      </c>
      <c r="D17" s="4">
        <v>733</v>
      </c>
      <c r="H17" s="4">
        <v>44</v>
      </c>
    </row>
    <row r="18" spans="1:8" ht="15">
      <c r="A18" t="s">
        <v>145</v>
      </c>
      <c r="D18" s="7">
        <v>-40</v>
      </c>
      <c r="H18" s="7">
        <v>-1599</v>
      </c>
    </row>
    <row r="19" ht="15">
      <c r="A19" t="s">
        <v>146</v>
      </c>
    </row>
    <row r="20" spans="1:8" ht="15">
      <c r="A20" t="s">
        <v>147</v>
      </c>
      <c r="D20" s="7">
        <v>-80239</v>
      </c>
      <c r="H20" s="7">
        <v>-41760</v>
      </c>
    </row>
    <row r="21" spans="1:8" ht="15">
      <c r="A21" t="s">
        <v>148</v>
      </c>
      <c r="D21" s="7">
        <v>-45022</v>
      </c>
      <c r="H21" s="4">
        <v>2353</v>
      </c>
    </row>
    <row r="22" spans="1:8" ht="15">
      <c r="A22" t="s">
        <v>54</v>
      </c>
      <c r="D22" s="4">
        <v>32340</v>
      </c>
      <c r="H22" s="4">
        <v>11231</v>
      </c>
    </row>
    <row r="23" spans="1:8" ht="15">
      <c r="A23" t="s">
        <v>149</v>
      </c>
      <c r="D23" s="4">
        <v>3066</v>
      </c>
      <c r="H23" s="4">
        <v>972</v>
      </c>
    </row>
    <row r="24" spans="3:8" ht="15">
      <c r="C24" s="5"/>
      <c r="D24" s="5"/>
      <c r="G24" s="5"/>
      <c r="H24" s="5"/>
    </row>
    <row r="25" spans="1:8" ht="15">
      <c r="A25" t="s">
        <v>150</v>
      </c>
      <c r="D25" s="7">
        <v>-78106</v>
      </c>
      <c r="H25" s="7">
        <v>-18057</v>
      </c>
    </row>
    <row r="27" ht="15">
      <c r="A27" t="s">
        <v>151</v>
      </c>
    </row>
    <row r="28" spans="1:8" ht="15">
      <c r="A28" t="s">
        <v>152</v>
      </c>
      <c r="D28" s="7">
        <v>-4622</v>
      </c>
      <c r="H28" s="7">
        <v>-3217</v>
      </c>
    </row>
    <row r="29" spans="1:8" ht="15">
      <c r="A29" t="s">
        <v>153</v>
      </c>
      <c r="D29" s="7">
        <v>-634</v>
      </c>
      <c r="H29" t="s">
        <v>40</v>
      </c>
    </row>
    <row r="30" spans="1:8" ht="15">
      <c r="A30" t="s">
        <v>154</v>
      </c>
      <c r="D30" s="4">
        <v>189</v>
      </c>
      <c r="H30" s="4">
        <v>5575</v>
      </c>
    </row>
    <row r="31" spans="1:8" ht="15">
      <c r="A31" t="s">
        <v>155</v>
      </c>
      <c r="D31" t="s">
        <v>40</v>
      </c>
      <c r="H31" s="7">
        <v>-14</v>
      </c>
    </row>
    <row r="32" spans="1:8" ht="15">
      <c r="A32" t="s">
        <v>156</v>
      </c>
      <c r="D32" s="4">
        <v>15</v>
      </c>
      <c r="H32" s="4">
        <v>30</v>
      </c>
    </row>
    <row r="33" spans="1:8" ht="15">
      <c r="A33" t="s">
        <v>157</v>
      </c>
      <c r="D33" t="s">
        <v>40</v>
      </c>
      <c r="H33" s="4">
        <v>242</v>
      </c>
    </row>
    <row r="34" spans="1:8" ht="15">
      <c r="A34" t="s">
        <v>158</v>
      </c>
      <c r="D34" s="4">
        <v>13</v>
      </c>
      <c r="H34" s="4">
        <v>9</v>
      </c>
    </row>
    <row r="35" spans="3:8" ht="15">
      <c r="C35" s="5"/>
      <c r="D35" s="5"/>
      <c r="G35" s="5"/>
      <c r="H35" s="5"/>
    </row>
    <row r="36" spans="1:8" ht="15">
      <c r="A36" t="s">
        <v>159</v>
      </c>
      <c r="D36" s="7">
        <v>-5039</v>
      </c>
      <c r="H36" s="4">
        <v>2625</v>
      </c>
    </row>
    <row r="38" ht="15">
      <c r="A38" t="s">
        <v>160</v>
      </c>
    </row>
    <row r="39" spans="1:8" ht="15">
      <c r="A39" t="s">
        <v>161</v>
      </c>
      <c r="D39" s="4">
        <v>15686</v>
      </c>
      <c r="H39" s="4">
        <v>10577</v>
      </c>
    </row>
    <row r="40" spans="1:8" ht="15">
      <c r="A40" t="s">
        <v>162</v>
      </c>
      <c r="D40" t="s">
        <v>40</v>
      </c>
      <c r="H40" s="7">
        <v>-93</v>
      </c>
    </row>
    <row r="41" spans="1:8" ht="15">
      <c r="A41" t="s">
        <v>163</v>
      </c>
      <c r="D41" t="s">
        <v>40</v>
      </c>
      <c r="H41" s="4">
        <v>800</v>
      </c>
    </row>
    <row r="42" spans="1:8" ht="15">
      <c r="A42" t="s">
        <v>164</v>
      </c>
      <c r="D42" s="4">
        <v>279</v>
      </c>
      <c r="H42" s="4">
        <v>317</v>
      </c>
    </row>
    <row r="43" spans="1:8" ht="15">
      <c r="A43" t="s">
        <v>165</v>
      </c>
      <c r="D43" s="7">
        <v>-90</v>
      </c>
      <c r="H43" s="7">
        <v>-70</v>
      </c>
    </row>
    <row r="44" spans="1:8" ht="15">
      <c r="A44" t="s">
        <v>166</v>
      </c>
      <c r="D44" s="7">
        <v>-680</v>
      </c>
      <c r="H44" t="s">
        <v>40</v>
      </c>
    </row>
    <row r="45" spans="1:8" ht="15">
      <c r="A45" t="s">
        <v>141</v>
      </c>
      <c r="D45" s="4">
        <v>63</v>
      </c>
      <c r="H45" t="s">
        <v>40</v>
      </c>
    </row>
    <row r="46" spans="1:8" ht="15">
      <c r="A46" t="s">
        <v>158</v>
      </c>
      <c r="D46" s="4">
        <v>14</v>
      </c>
      <c r="H46" s="7">
        <v>-9</v>
      </c>
    </row>
    <row r="47" spans="3:8" ht="15">
      <c r="C47" s="5"/>
      <c r="D47" s="5"/>
      <c r="G47" s="5"/>
      <c r="H47" s="5"/>
    </row>
    <row r="48" spans="1:8" ht="15">
      <c r="A48" t="s">
        <v>167</v>
      </c>
      <c r="D48" s="4">
        <v>15272</v>
      </c>
      <c r="H48" s="4">
        <v>11522</v>
      </c>
    </row>
    <row r="49" spans="3:8" ht="15">
      <c r="C49" s="5"/>
      <c r="D49" s="5"/>
      <c r="G49" s="5"/>
      <c r="H49" s="5"/>
    </row>
    <row r="51" spans="1:8" ht="15">
      <c r="A51" t="s">
        <v>168</v>
      </c>
      <c r="D51" s="7">
        <v>-67873</v>
      </c>
      <c r="H51" s="7">
        <v>-3910</v>
      </c>
    </row>
    <row r="52" spans="1:8" ht="15">
      <c r="A52" t="s">
        <v>169</v>
      </c>
      <c r="D52" s="4">
        <v>82219</v>
      </c>
      <c r="H52" s="4">
        <v>13337</v>
      </c>
    </row>
    <row r="53" spans="3:8" ht="15">
      <c r="C53" s="5"/>
      <c r="D53" s="5"/>
      <c r="G53" s="5"/>
      <c r="H53" s="5"/>
    </row>
    <row r="55" spans="1:8" ht="15">
      <c r="A55" t="s">
        <v>170</v>
      </c>
      <c r="C55" s="6">
        <v>14346</v>
      </c>
      <c r="D55" s="6"/>
      <c r="G55" s="6">
        <v>9427</v>
      </c>
      <c r="H55" s="6"/>
    </row>
    <row r="56" spans="3:8" ht="15">
      <c r="C56" s="5"/>
      <c r="D56" s="5"/>
      <c r="G56" s="5"/>
      <c r="H56" s="5"/>
    </row>
    <row r="58" ht="15">
      <c r="A58" t="s">
        <v>171</v>
      </c>
    </row>
    <row r="59" ht="15">
      <c r="A59" t="s">
        <v>172</v>
      </c>
    </row>
    <row r="60" spans="1:8" ht="15">
      <c r="A60" t="s">
        <v>108</v>
      </c>
      <c r="C60" s="6">
        <v>256</v>
      </c>
      <c r="D60" s="6"/>
      <c r="G60" s="6">
        <v>444</v>
      </c>
      <c r="H60" s="6"/>
    </row>
    <row r="61" spans="1:8" ht="15">
      <c r="A61" t="s">
        <v>57</v>
      </c>
      <c r="D61" s="7">
        <v>-10789</v>
      </c>
      <c r="H61" s="7">
        <v>-7138</v>
      </c>
    </row>
    <row r="63" ht="15">
      <c r="A63" t="s">
        <v>173</v>
      </c>
    </row>
    <row r="64" spans="1:8" ht="15">
      <c r="A64" t="s">
        <v>174</v>
      </c>
      <c r="C64" s="6">
        <v>204</v>
      </c>
      <c r="D64" s="6"/>
      <c r="G64" s="6">
        <v>2351</v>
      </c>
      <c r="H64" s="6"/>
    </row>
    <row r="65" spans="1:8" ht="15">
      <c r="A65" t="s">
        <v>175</v>
      </c>
      <c r="D65" t="s">
        <v>40</v>
      </c>
      <c r="H65" s="4">
        <v>32</v>
      </c>
    </row>
  </sheetData>
  <sheetProtection selectLockedCells="1" selectUnlockedCells="1"/>
  <mergeCells count="26">
    <mergeCell ref="A2:F2"/>
    <mergeCell ref="C5:H5"/>
    <mergeCell ref="C6:D6"/>
    <mergeCell ref="G6:H6"/>
    <mergeCell ref="C7:D7"/>
    <mergeCell ref="G7:H7"/>
    <mergeCell ref="C9:D9"/>
    <mergeCell ref="G9:H9"/>
    <mergeCell ref="C24:D24"/>
    <mergeCell ref="G24:H24"/>
    <mergeCell ref="C35:D35"/>
    <mergeCell ref="G35:H35"/>
    <mergeCell ref="C47:D47"/>
    <mergeCell ref="G47:H47"/>
    <mergeCell ref="C49:D49"/>
    <mergeCell ref="G49:H49"/>
    <mergeCell ref="C53:D53"/>
    <mergeCell ref="G53:H53"/>
    <mergeCell ref="C55:D55"/>
    <mergeCell ref="G55:H55"/>
    <mergeCell ref="C56:D56"/>
    <mergeCell ref="G56:H56"/>
    <mergeCell ref="C60:D60"/>
    <mergeCell ref="G60:H60"/>
    <mergeCell ref="C64:D64"/>
    <mergeCell ref="G64:H6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3:X16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15" width="8.7109375" style="0" customWidth="1"/>
    <col min="16" max="16" width="10.7109375" style="0" customWidth="1"/>
    <col min="17" max="23" width="8.7109375" style="0" customWidth="1"/>
    <col min="24" max="24" width="10.7109375" style="0" customWidth="1"/>
    <col min="25" max="16384" width="8.7109375" style="0" customWidth="1"/>
  </cols>
  <sheetData>
    <row r="3" spans="3:24" ht="15">
      <c r="C3" s="5" t="s">
        <v>176</v>
      </c>
      <c r="D3" s="5"/>
      <c r="E3" s="5"/>
      <c r="F3" s="5"/>
      <c r="G3" s="5"/>
      <c r="H3" s="5"/>
      <c r="I3" s="5"/>
      <c r="J3" s="5"/>
      <c r="K3" s="5"/>
      <c r="L3" s="5"/>
      <c r="O3" s="5" t="s">
        <v>177</v>
      </c>
      <c r="P3" s="5"/>
      <c r="Q3" s="5"/>
      <c r="R3" s="5"/>
      <c r="S3" s="5"/>
      <c r="T3" s="5"/>
      <c r="U3" s="5"/>
      <c r="V3" s="5"/>
      <c r="W3" s="5"/>
      <c r="X3" s="5"/>
    </row>
    <row r="4" spans="7:24" ht="15">
      <c r="G4" s="5" t="s">
        <v>178</v>
      </c>
      <c r="H4" s="5"/>
      <c r="K4" s="5" t="s">
        <v>179</v>
      </c>
      <c r="L4" s="5"/>
      <c r="S4" s="5" t="s">
        <v>178</v>
      </c>
      <c r="T4" s="5"/>
      <c r="W4" s="5" t="s">
        <v>179</v>
      </c>
      <c r="X4" s="5"/>
    </row>
    <row r="5" spans="7:24" ht="15">
      <c r="G5" s="5" t="s">
        <v>180</v>
      </c>
      <c r="H5" s="5"/>
      <c r="K5" s="5" t="s">
        <v>181</v>
      </c>
      <c r="L5" s="5"/>
      <c r="S5" s="5" t="s">
        <v>180</v>
      </c>
      <c r="T5" s="5"/>
      <c r="W5" s="5" t="s">
        <v>181</v>
      </c>
      <c r="X5" s="5"/>
    </row>
    <row r="6" spans="7:24" ht="15">
      <c r="G6" s="5" t="s">
        <v>182</v>
      </c>
      <c r="H6" s="5"/>
      <c r="K6" s="5" t="s">
        <v>183</v>
      </c>
      <c r="L6" s="5"/>
      <c r="S6" s="5" t="s">
        <v>182</v>
      </c>
      <c r="T6" s="5"/>
      <c r="W6" s="5" t="s">
        <v>183</v>
      </c>
      <c r="X6" s="5"/>
    </row>
    <row r="7" spans="7:24" ht="15">
      <c r="G7" s="5" t="s">
        <v>184</v>
      </c>
      <c r="H7" s="5"/>
      <c r="K7" s="5" t="s">
        <v>185</v>
      </c>
      <c r="L7" s="5"/>
      <c r="S7" s="5" t="s">
        <v>184</v>
      </c>
      <c r="T7" s="5"/>
      <c r="W7" s="5" t="s">
        <v>185</v>
      </c>
      <c r="X7" s="5"/>
    </row>
    <row r="8" spans="1:24" ht="15">
      <c r="A8" t="s">
        <v>186</v>
      </c>
      <c r="C8" s="5" t="s">
        <v>109</v>
      </c>
      <c r="D8" s="5"/>
      <c r="G8" s="5" t="s">
        <v>187</v>
      </c>
      <c r="H8" s="5"/>
      <c r="K8" s="5" t="s">
        <v>188</v>
      </c>
      <c r="L8" s="5"/>
      <c r="O8" s="5" t="s">
        <v>109</v>
      </c>
      <c r="P8" s="5"/>
      <c r="S8" s="5" t="s">
        <v>187</v>
      </c>
      <c r="T8" s="5"/>
      <c r="W8" s="5" t="s">
        <v>188</v>
      </c>
      <c r="X8" s="5"/>
    </row>
    <row r="9" ht="15">
      <c r="A9" t="s">
        <v>189</v>
      </c>
    </row>
    <row r="11" spans="1:20" ht="15">
      <c r="A11" s="3" t="s">
        <v>190</v>
      </c>
      <c r="C11" s="6">
        <v>1010</v>
      </c>
      <c r="D11" s="6"/>
      <c r="G11" s="6">
        <v>1010</v>
      </c>
      <c r="H11" s="6"/>
      <c r="O11" s="6">
        <v>633</v>
      </c>
      <c r="P11" s="6"/>
      <c r="S11" s="6">
        <v>633</v>
      </c>
      <c r="T11" s="6"/>
    </row>
    <row r="12" spans="1:24" ht="15">
      <c r="A12" t="s">
        <v>39</v>
      </c>
      <c r="P12" s="4">
        <v>1000</v>
      </c>
      <c r="W12" s="6">
        <v>1000</v>
      </c>
      <c r="X12" s="6"/>
    </row>
    <row r="13" spans="1:24" ht="15">
      <c r="A13" s="3" t="s">
        <v>191</v>
      </c>
      <c r="P13" s="4">
        <v>154</v>
      </c>
      <c r="X13" s="4">
        <v>154</v>
      </c>
    </row>
    <row r="14" spans="3:24" ht="15">
      <c r="C14" s="5"/>
      <c r="D14" s="5"/>
      <c r="G14" s="5"/>
      <c r="H14" s="5"/>
      <c r="O14" s="5"/>
      <c r="P14" s="5"/>
      <c r="S14" s="5"/>
      <c r="T14" s="5"/>
      <c r="W14" s="5"/>
      <c r="X14" s="5"/>
    </row>
    <row r="15" spans="3:24" ht="15">
      <c r="C15" s="6">
        <v>1010</v>
      </c>
      <c r="D15" s="6"/>
      <c r="G15" s="6">
        <v>1010</v>
      </c>
      <c r="H15" s="6"/>
      <c r="O15" s="6">
        <v>1787</v>
      </c>
      <c r="P15" s="6"/>
      <c r="S15" s="6">
        <v>633</v>
      </c>
      <c r="T15" s="6"/>
      <c r="W15" s="6">
        <v>1154</v>
      </c>
      <c r="X15" s="6"/>
    </row>
    <row r="16" spans="3:24" ht="15">
      <c r="C16" s="5"/>
      <c r="D16" s="5"/>
      <c r="G16" s="5"/>
      <c r="H16" s="5"/>
      <c r="O16" s="5"/>
      <c r="P16" s="5"/>
      <c r="S16" s="5"/>
      <c r="T16" s="5"/>
      <c r="W16" s="5"/>
      <c r="X16" s="5"/>
    </row>
  </sheetData>
  <sheetProtection selectLockedCells="1" selectUnlockedCells="1"/>
  <mergeCells count="44">
    <mergeCell ref="C3:L3"/>
    <mergeCell ref="O3:X3"/>
    <mergeCell ref="G4:H4"/>
    <mergeCell ref="K4:L4"/>
    <mergeCell ref="S4:T4"/>
    <mergeCell ref="W4:X4"/>
    <mergeCell ref="G5:H5"/>
    <mergeCell ref="K5:L5"/>
    <mergeCell ref="S5:T5"/>
    <mergeCell ref="W5:X5"/>
    <mergeCell ref="G6:H6"/>
    <mergeCell ref="K6:L6"/>
    <mergeCell ref="S6:T6"/>
    <mergeCell ref="W6:X6"/>
    <mergeCell ref="G7:H7"/>
    <mergeCell ref="K7:L7"/>
    <mergeCell ref="S7:T7"/>
    <mergeCell ref="W7:X7"/>
    <mergeCell ref="C8:D8"/>
    <mergeCell ref="G8:H8"/>
    <mergeCell ref="K8:L8"/>
    <mergeCell ref="O8:P8"/>
    <mergeCell ref="S8:T8"/>
    <mergeCell ref="W8:X8"/>
    <mergeCell ref="C11:D11"/>
    <mergeCell ref="G11:H11"/>
    <mergeCell ref="O11:P11"/>
    <mergeCell ref="S11:T11"/>
    <mergeCell ref="W12:X12"/>
    <mergeCell ref="C14:D14"/>
    <mergeCell ref="G14:H14"/>
    <mergeCell ref="O14:P14"/>
    <mergeCell ref="S14:T14"/>
    <mergeCell ref="W14:X14"/>
    <mergeCell ref="C15:D15"/>
    <mergeCell ref="G15:H15"/>
    <mergeCell ref="O15:P15"/>
    <mergeCell ref="S15:T15"/>
    <mergeCell ref="W15:X15"/>
    <mergeCell ref="C16:D16"/>
    <mergeCell ref="G16:H16"/>
    <mergeCell ref="O16:P16"/>
    <mergeCell ref="S16:T16"/>
    <mergeCell ref="W16:X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3:L7"/>
  <sheetViews>
    <sheetView workbookViewId="0" topLeftCell="A1">
      <selection activeCell="A1" sqref="A1"/>
    </sheetView>
  </sheetViews>
  <sheetFormatPr defaultColWidth="8.00390625" defaultRowHeight="15"/>
  <cols>
    <col min="1" max="1" width="3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3" spans="3:12" ht="15">
      <c r="C3" s="5" t="s">
        <v>27</v>
      </c>
      <c r="D3" s="5"/>
      <c r="G3" s="5" t="s">
        <v>28</v>
      </c>
      <c r="H3" s="5"/>
      <c r="K3" s="5" t="s">
        <v>29</v>
      </c>
      <c r="L3" s="5"/>
    </row>
    <row r="4" spans="3:12" ht="15">
      <c r="C4" s="5" t="s">
        <v>30</v>
      </c>
      <c r="D4" s="5"/>
      <c r="G4" s="5" t="s">
        <v>31</v>
      </c>
      <c r="H4" s="5"/>
      <c r="K4" s="5" t="s">
        <v>31</v>
      </c>
      <c r="L4" s="5"/>
    </row>
    <row r="6" spans="1:12" ht="15">
      <c r="A6" t="s">
        <v>192</v>
      </c>
      <c r="C6" s="6">
        <v>9355</v>
      </c>
      <c r="D6" s="6"/>
      <c r="G6" s="6">
        <v>9998</v>
      </c>
      <c r="H6" s="6"/>
      <c r="K6" s="6">
        <v>4200</v>
      </c>
      <c r="L6" s="6"/>
    </row>
    <row r="7" spans="1:12" ht="15">
      <c r="A7" t="s">
        <v>193</v>
      </c>
      <c r="D7" s="4">
        <v>8297</v>
      </c>
      <c r="H7" s="4">
        <v>8954</v>
      </c>
      <c r="L7" s="4">
        <v>7101</v>
      </c>
    </row>
  </sheetData>
  <sheetProtection selectLockedCells="1" selectUnlockedCells="1"/>
  <mergeCells count="9">
    <mergeCell ref="C3:D3"/>
    <mergeCell ref="G3:H3"/>
    <mergeCell ref="K3:L3"/>
    <mergeCell ref="C4:D4"/>
    <mergeCell ref="G4:H4"/>
    <mergeCell ref="K4:L4"/>
    <mergeCell ref="C6:D6"/>
    <mergeCell ref="G6:H6"/>
    <mergeCell ref="K6:L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3:X18"/>
  <sheetViews>
    <sheetView workbookViewId="0" topLeftCell="A1">
      <selection activeCell="A1" sqref="A1"/>
    </sheetView>
  </sheetViews>
  <sheetFormatPr defaultColWidth="8.00390625" defaultRowHeight="15"/>
  <cols>
    <col min="1" max="1" width="6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3" spans="3:24" ht="15">
      <c r="C3" s="5" t="s">
        <v>194</v>
      </c>
      <c r="D3" s="5"/>
      <c r="E3" s="5"/>
      <c r="F3" s="5"/>
      <c r="G3" s="5"/>
      <c r="H3" s="5"/>
      <c r="I3" s="5"/>
      <c r="J3" s="5"/>
      <c r="K3" s="5"/>
      <c r="L3" s="5"/>
      <c r="O3" s="5" t="s">
        <v>195</v>
      </c>
      <c r="P3" s="5"/>
      <c r="Q3" s="5"/>
      <c r="R3" s="5"/>
      <c r="S3" s="5"/>
      <c r="T3" s="5"/>
      <c r="U3" s="5"/>
      <c r="V3" s="5"/>
      <c r="W3" s="5"/>
      <c r="X3" s="5"/>
    </row>
    <row r="4" spans="3:24" ht="15">
      <c r="C4" s="5" t="s">
        <v>196</v>
      </c>
      <c r="D4" s="5"/>
      <c r="G4" s="5" t="s">
        <v>197</v>
      </c>
      <c r="H4" s="5"/>
      <c r="K4" s="5" t="s">
        <v>198</v>
      </c>
      <c r="L4" s="5"/>
      <c r="O4" s="5" t="s">
        <v>199</v>
      </c>
      <c r="P4" s="5"/>
      <c r="S4" s="5" t="s">
        <v>197</v>
      </c>
      <c r="T4" s="5"/>
      <c r="W4" s="5" t="s">
        <v>198</v>
      </c>
      <c r="X4" s="5"/>
    </row>
    <row r="5" spans="3:24" ht="15">
      <c r="C5" s="5" t="s">
        <v>200</v>
      </c>
      <c r="D5" s="5"/>
      <c r="G5" s="5" t="s">
        <v>201</v>
      </c>
      <c r="H5" s="5"/>
      <c r="K5" s="5" t="s">
        <v>202</v>
      </c>
      <c r="L5" s="5"/>
      <c r="O5" s="5" t="s">
        <v>200</v>
      </c>
      <c r="P5" s="5"/>
      <c r="S5" s="5" t="s">
        <v>201</v>
      </c>
      <c r="T5" s="5"/>
      <c r="W5" s="5" t="s">
        <v>202</v>
      </c>
      <c r="X5" s="5"/>
    </row>
    <row r="7" spans="1:16" ht="15">
      <c r="A7" s="13" t="s">
        <v>203</v>
      </c>
      <c r="C7" s="6">
        <v>987</v>
      </c>
      <c r="D7" s="6"/>
      <c r="O7" s="8">
        <v>-1207</v>
      </c>
      <c r="P7" s="8"/>
    </row>
    <row r="9" ht="15">
      <c r="A9" s="2" t="s">
        <v>204</v>
      </c>
    </row>
    <row r="10" spans="1:24" ht="15">
      <c r="A10" t="s">
        <v>205</v>
      </c>
      <c r="D10" s="4">
        <v>987</v>
      </c>
      <c r="H10" s="4">
        <v>19258</v>
      </c>
      <c r="K10" s="9">
        <v>0.05</v>
      </c>
      <c r="L10" s="9"/>
      <c r="P10" s="7">
        <v>-1207</v>
      </c>
      <c r="T10" s="4">
        <v>19184</v>
      </c>
      <c r="W10" s="10">
        <v>-0.06</v>
      </c>
      <c r="X10" s="10"/>
    </row>
    <row r="12" ht="15">
      <c r="A12" s="2" t="s">
        <v>206</v>
      </c>
    </row>
    <row r="13" spans="1:20" ht="15">
      <c r="A13" t="s">
        <v>207</v>
      </c>
      <c r="H13" s="4">
        <v>259</v>
      </c>
      <c r="T13" t="s">
        <v>40</v>
      </c>
    </row>
    <row r="14" spans="7:20" ht="15">
      <c r="G14" s="5"/>
      <c r="H14" s="5"/>
      <c r="S14" s="5"/>
      <c r="T14" s="5"/>
    </row>
    <row r="16" ht="15">
      <c r="A16" s="2" t="s">
        <v>208</v>
      </c>
    </row>
    <row r="17" spans="1:24" ht="15">
      <c r="A17" s="3" t="s">
        <v>209</v>
      </c>
      <c r="C17" s="6">
        <v>987</v>
      </c>
      <c r="D17" s="6"/>
      <c r="H17" s="4">
        <v>19517</v>
      </c>
      <c r="K17" s="9">
        <v>0.05</v>
      </c>
      <c r="L17" s="9"/>
      <c r="O17" s="8">
        <v>-1207</v>
      </c>
      <c r="P17" s="8"/>
      <c r="T17" s="4">
        <v>19184</v>
      </c>
      <c r="W17" s="10">
        <v>-0.06</v>
      </c>
      <c r="X17" s="10"/>
    </row>
    <row r="18" spans="3:24" ht="15">
      <c r="C18" s="5"/>
      <c r="D18" s="5"/>
      <c r="G18" s="5"/>
      <c r="H18" s="5"/>
      <c r="K18" s="5"/>
      <c r="L18" s="5"/>
      <c r="O18" s="5"/>
      <c r="P18" s="5"/>
      <c r="S18" s="5"/>
      <c r="T18" s="5"/>
      <c r="W18" s="5"/>
      <c r="X18" s="5"/>
    </row>
  </sheetData>
  <sheetProtection selectLockedCells="1" selectUnlockedCells="1"/>
  <mergeCells count="30">
    <mergeCell ref="C3:L3"/>
    <mergeCell ref="O3:X3"/>
    <mergeCell ref="C4:D4"/>
    <mergeCell ref="G4:H4"/>
    <mergeCell ref="K4:L4"/>
    <mergeCell ref="O4:P4"/>
    <mergeCell ref="S4:T4"/>
    <mergeCell ref="W4:X4"/>
    <mergeCell ref="C5:D5"/>
    <mergeCell ref="G5:H5"/>
    <mergeCell ref="K5:L5"/>
    <mergeCell ref="O5:P5"/>
    <mergeCell ref="S5:T5"/>
    <mergeCell ref="W5:X5"/>
    <mergeCell ref="C7:D7"/>
    <mergeCell ref="O7:P7"/>
    <mergeCell ref="K10:L10"/>
    <mergeCell ref="W10:X10"/>
    <mergeCell ref="G14:H14"/>
    <mergeCell ref="S14:T14"/>
    <mergeCell ref="C17:D17"/>
    <mergeCell ref="K17:L17"/>
    <mergeCell ref="O17:P17"/>
    <mergeCell ref="W17:X17"/>
    <mergeCell ref="C18:D18"/>
    <mergeCell ref="G18:H18"/>
    <mergeCell ref="K18:L18"/>
    <mergeCell ref="O18:P18"/>
    <mergeCell ref="S18:T18"/>
    <mergeCell ref="W18:X1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3:P8"/>
  <sheetViews>
    <sheetView workbookViewId="0" topLeftCell="A1">
      <selection activeCell="A1" sqref="A1"/>
    </sheetView>
  </sheetViews>
  <sheetFormatPr defaultColWidth="8.00390625" defaultRowHeight="15"/>
  <cols>
    <col min="1" max="1" width="3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15:16" ht="15">
      <c r="O3" s="5" t="s">
        <v>210</v>
      </c>
      <c r="P3" s="5"/>
    </row>
    <row r="4" spans="3:16" ht="15">
      <c r="C4" s="5" t="s">
        <v>211</v>
      </c>
      <c r="D4" s="5"/>
      <c r="G4" s="5" t="s">
        <v>212</v>
      </c>
      <c r="H4" s="5"/>
      <c r="K4" s="5" t="s">
        <v>210</v>
      </c>
      <c r="L4" s="5"/>
      <c r="O4" s="5" t="s">
        <v>213</v>
      </c>
      <c r="P4" s="5"/>
    </row>
    <row r="5" spans="3:16" ht="15">
      <c r="C5" s="5" t="s">
        <v>214</v>
      </c>
      <c r="D5" s="5"/>
      <c r="G5" s="5" t="s">
        <v>215</v>
      </c>
      <c r="H5" s="5"/>
      <c r="K5" s="5" t="s">
        <v>109</v>
      </c>
      <c r="L5" s="5"/>
      <c r="O5" s="5" t="s">
        <v>216</v>
      </c>
      <c r="P5" s="5"/>
    </row>
    <row r="6" spans="1:16" ht="15">
      <c r="A6" t="s">
        <v>217</v>
      </c>
      <c r="C6" s="9">
        <v>2.6</v>
      </c>
      <c r="D6" s="9"/>
      <c r="K6" s="9">
        <v>2.5</v>
      </c>
      <c r="L6" s="9"/>
      <c r="O6" s="9">
        <v>2.5</v>
      </c>
      <c r="P6" s="9"/>
    </row>
    <row r="7" spans="1:16" ht="15">
      <c r="A7" t="s">
        <v>218</v>
      </c>
      <c r="D7" s="14">
        <v>-1.6</v>
      </c>
      <c r="H7" s="15">
        <v>1.9</v>
      </c>
      <c r="L7" s="14">
        <v>-0.30000000000000004</v>
      </c>
      <c r="P7" s="14">
        <v>-0.30000000000000004</v>
      </c>
    </row>
    <row r="8" spans="1:16" ht="15">
      <c r="A8" t="s">
        <v>219</v>
      </c>
      <c r="D8" s="15">
        <v>1</v>
      </c>
      <c r="H8" s="15">
        <v>1.9</v>
      </c>
      <c r="L8" s="15">
        <v>2.2</v>
      </c>
      <c r="P8" s="15">
        <v>2.2</v>
      </c>
    </row>
  </sheetData>
  <sheetProtection selectLockedCells="1" selectUnlockedCells="1"/>
  <mergeCells count="12">
    <mergeCell ref="O3:P3"/>
    <mergeCell ref="C4:D4"/>
    <mergeCell ref="G4:H4"/>
    <mergeCell ref="K4:L4"/>
    <mergeCell ref="O4:P4"/>
    <mergeCell ref="C5:D5"/>
    <mergeCell ref="G5:H5"/>
    <mergeCell ref="K5:L5"/>
    <mergeCell ref="O5:P5"/>
    <mergeCell ref="C6:D6"/>
    <mergeCell ref="K6:L6"/>
    <mergeCell ref="O6:P6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2019-12-06T20:53:27Z</dcterms:created>
  <dcterms:modified xsi:type="dcterms:W3CDTF">2019-12-06T20:53:27Z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