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solidated condensed bal" sheetId="2" r:id="rId2"/>
    <sheet name="consolidated condensed sta" sheetId="3" r:id="rId3"/>
    <sheet name="consolidated condensed sta-1" sheetId="4" r:id="rId4"/>
    <sheet name="consolidated condensed sta-2" sheetId="5" r:id="rId5"/>
    <sheet name="universal forest products " sheetId="6" r:id="rId6"/>
    <sheet name="fair value measurements an" sheetId="7" r:id="rId7"/>
    <sheet name="fair value measurements an-1" sheetId="8" r:id="rId8"/>
    <sheet name="fair value measurements an-2" sheetId="9" r:id="rId9"/>
    <sheet name="fair value measurements an-3" sheetId="10" r:id="rId10"/>
    <sheet name="fair value measurements an-4" sheetId="11" r:id="rId11"/>
    <sheet name="universal forest products inc" sheetId="12" r:id="rId12"/>
    <sheet name="segment reporting" sheetId="13" r:id="rId13"/>
    <sheet name="historical lumber prices" sheetId="14" r:id="rId14"/>
    <sheet name="historical lumber prices-1" sheetId="15" r:id="rId15"/>
    <sheet name="historical lumber prices-2" sheetId="16" r:id="rId16"/>
    <sheet name="results of operations" sheetId="17" r:id="rId17"/>
    <sheet name="universal forest products inc-1" sheetId="18" r:id="rId18"/>
    <sheet name="universal forest products inc-2" sheetId="19" r:id="rId19"/>
    <sheet name="liquidity and capital reso" sheetId="20" r:id="rId20"/>
    <sheet name="liquidity and capital reso-1" sheetId="21" r:id="rId21"/>
    <sheet name="part ii other information" sheetId="22" r:id="rId22"/>
    <sheet name="part ii other information-1" sheetId="23" r:id="rId23"/>
    <sheet name="part ii other information-2" sheetId="24" r:id="rId24"/>
    <sheet name="part ii other information-3" sheetId="25" r:id="rId25"/>
    <sheet name="part ii other information-4" sheetId="26" r:id="rId26"/>
    <sheet name="part ii other information-5" sheetId="27" r:id="rId27"/>
  </sheets>
  <definedNames/>
  <calcPr fullCalcOnLoad="1"/>
</workbook>
</file>

<file path=xl/sharedStrings.xml><?xml version="1.0" encoding="utf-8"?>
<sst xmlns="http://schemas.openxmlformats.org/spreadsheetml/2006/main" count="562" uniqueCount="363">
  <si>
    <t xml:space="preserve"> TABLE OF CONTENTS</t>
  </si>
  <si>
    <t>Page No.</t>
  </si>
  <si>
    <t>PART I. FINANCIAL INFORMATION</t>
  </si>
  <si>
    <t>Item 1. Financial Statements</t>
  </si>
  <si>
    <t>Consolidated Condensed Balance Sheets at September 25, 2010, December 26, 2009 and September 26, 2009</t>
  </si>
  <si>
    <t>Consolidated Condensed Statements of Earnings for the Three and Nine Months Ended September 25, 2010 and September 26, 2009</t>
  </si>
  <si>
    <t>Consolidated Condensed Statements of Equity for the Nine Months Ended September 25, 2010 and September 26, 2009</t>
  </si>
  <si>
    <t>Consolidated Condensed Statements of Cash Flows for the Nine Months Ended September 25, 2010 and September 26, 2009</t>
  </si>
  <si>
    <t>6 - 7</t>
  </si>
  <si>
    <t>Notes to Consolidated Condensed Financial Statements</t>
  </si>
  <si>
    <t>8 - 16</t>
  </si>
  <si>
    <t>Item 2. Managements Discussion and Analysis of Financial Condition and Results of Operations</t>
  </si>
  <si>
    <t>17 - 29</t>
  </si>
  <si>
    <t>Item 3. Quantitative and Qualitative Disclosures About Market Risk</t>
  </si>
  <si>
    <t>Item 4. Controls and Procedures</t>
  </si>
  <si>
    <t>PART II. OTHER INFORMATION</t>
  </si>
  <si>
    <t>Item 1. Legal Proceedings  NONE</t>
  </si>
  <si>
    <t>Item 1A. Risk Factors  NONE</t>
  </si>
  <si>
    <t>Item 2. Unregistered Sales of Equity Securities and Use of Proceeds</t>
  </si>
  <si>
    <t>Item 3. Defaults Upon Senior Securities  NONE</t>
  </si>
  <si>
    <t>Item 4. (Removed and Reserved)</t>
  </si>
  <si>
    <t>Item 5. Other Information</t>
  </si>
  <si>
    <t>Item 6. Exhibits</t>
  </si>
  <si>
    <t>Exhibit 31(a)</t>
  </si>
  <si>
    <t>Exhibit 31(b)</t>
  </si>
  <si>
    <t>Exhibit 32(a)</t>
  </si>
  <si>
    <t>Exhibit 32(b)</t>
  </si>
  <si>
    <t xml:space="preserve"> CONSOLIDATED CONDENSED BALANCE SHEETS</t>
  </si>
  <si>
    <t>September 25,</t>
  </si>
  <si>
    <t>December 26,</t>
  </si>
  <si>
    <t>September 26,</t>
  </si>
  <si>
    <t>2010</t>
  </si>
  <si>
    <t>2009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</si>
  <si>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</si>
  <si>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</si>
  <si>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</si>
  <si>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</si>
  <si>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</si>
  <si>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</si>
  <si>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</si>
  <si>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Assets held for sale</t>
  </si>
  <si>
    <t></t>
  </si>
  <si>
    <t>Refundable income taxes</t>
  </si>
  <si>
    <t>Other current assets</t>
  </si>
  <si>
    <t>TOTAL CURRENT ASSETS</t>
  </si>
  <si>
    <t>OTHER ASSETS</t>
  </si>
  <si>
    <t>GOODWILL AND 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</si>
  <si>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</si>
  <si>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</si>
  <si>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</si>
  <si>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</si>
  <si>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</si>
  <si>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</si>
  <si>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</si>
  <si>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</si>
  <si>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Accounts payable</t>
  </si>
  <si>
    <t>Accrued liabilities:</t>
  </si>
  <si>
    <t>Compensation and benefits</t>
  </si>
  <si>
    <t>Income taxes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</si>
  <si>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</si>
  <si>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</si>
  <si>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</si>
  <si>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</si>
  <si>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</si>
  <si>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</si>
  <si>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</si>
  <si>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</si>
  <si>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shareholders equity:</t>
  </si>
  <si>
    <t>Preferred stock, no par value; shares authorized 1,000,000;
issued and outstanding, none</t>
  </si>
  <si>
    <t>Common stock, no par value; shares authorized 40,000,000;
issued and outstanding
19,291,486, 19,284,587 and 19,355,748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</si>
  <si>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</si>
  <si>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</si>
  <si>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</si>
  <si>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</si>
  <si>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</si>
  <si>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</si>
  <si>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</si>
  <si>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 xml:space="preserve"> CONSOLIDATED CONDENSED STATEMENTS OF EARNINGS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</si>
  <si>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</si>
  <si>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</si>
  <si>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</si>
  <si>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</si>
  <si>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</si>
  <si>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</si>
  <si>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NET LOSS (GAIN) ON DISPOSITION OF ASSETS AND
OTHER IMPAIRMENT AND EXIT CHARGES</t>
  </si>
  <si>
    <t>EARNINGS FROM OPERATIONS</t>
  </si>
  <si>
    <t>INTEREST EXPENSE</t>
  </si>
  <si>
    <t>INTEREST INCOME</t>
  </si>
  <si>
    <t>EARNINGS BEFORE INCOME TAXES</t>
  </si>
  <si>
    <t>INCOME TAXES</t>
  </si>
  <si>
    <t>NET EARNINGS</t>
  </si>
  <si>
    <t>LESS NET EARNINGS ATTRIBUTABLE TO
NONCONTROLLING INTEREST</t>
  </si>
  <si>
    <t>NET EARNINGS ATTRIBUTABLE TO
CONTROLLING INTEREST</t>
  </si>
  <si>
    <t>EARNINGS PER SHARE  BASIC</t>
  </si>
  <si>
    <t>EARNINGS PER SHARE  DILUTED</t>
  </si>
  <si>
    <t>WEIGHTED AVERAGE SHARES OUTSTANDING</t>
  </si>
  <si>
    <t>WEIGHTED AVERAGE SHARES OUTSTANDING
WITH COMMON STOCK EQUIVALENTS</t>
  </si>
  <si>
    <t xml:space="preserve"> CONSOLIDATED CONDENSED STATEMENTS OF EQUITY</t>
  </si>
  <si>
    <t>Controlling Interest Shareholders Equity</t>
  </si>
  <si>
    <t>Accumulated</t>
  </si>
  <si>
    <t>Employees</t>
  </si>
  <si>
    <t>Additional Paid-</t>
  </si>
  <si>
    <t>Retained</t>
  </si>
  <si>
    <t>Comprehensive</t>
  </si>
  <si>
    <t>Stock Notes</t>
  </si>
  <si>
    <t>Noncontrolling</t>
  </si>
  <si>
    <t>Common Stock</t>
  </si>
  <si>
    <t>In Capital</t>
  </si>
  <si>
    <t>Earnings</t>
  </si>
  <si>
    <t>Receivable</t>
  </si>
  <si>
    <t>Interest</t>
  </si>
  <si>
    <t>Total</t>
  </si>
  <si>
    <t>Balance at December 27, 2008</t>
  </si>
  <si>
    <t>Comprehensive income:</t>
  </si>
  <si>
    <t>Net earnings</t>
  </si>
  <si>
    <t>Foreign currency
translation
adjustment</t>
  </si>
  <si>
    <t>Total comprehensive earnings</t>
  </si>
  <si>
    <t>Capital contribution from
noncontrolling interest</t>
  </si>
  <si>
    <t>Purchase of additional
noncontrolling interest</t>
  </si>
  <si>
    <t>Distributions to
noncontrolling interest</t>
  </si>
  <si>
    <t>Cash dividends  $0.060 per share</t>
  </si>
  <si>
    <t>Issuance of 118,267 shares under
employee stock plans</t>
  </si>
  <si>
    <t>Issuance of 79,084 shares under
stock grant programs</t>
  </si>
  <si>
    <t>Issuance of 73,611 shares under
deferred compensation plans</t>
  </si>
  <si>
    <t>Repurchase of 6,213 shares</t>
  </si>
  <si>
    <t>Received 1,602 shares for the
exercise of stock options</t>
  </si>
  <si>
    <t>Tax benefits from non-qualified
stock options exercised</t>
  </si>
  <si>
    <t>Deferred income tax asset reversal
for deferred compensation plans</t>
  </si>
  <si>
    <t>Expense associated with
share-based compensation
arrangements</t>
  </si>
  <si>
    <t>Accrued expense under
deferred compensation plans</t>
  </si>
  <si>
    <t>Issuance of 3,721 shares in
exchange for employee stock
notes receivable</t>
  </si>
  <si>
    <t>Payments received on employee
stock notes receivable</t>
  </si>
  <si>
    <t>Balance at September 26, 2009</t>
  </si>
  <si>
    <t>Balance at December 26, 2009</t>
  </si>
  <si>
    <t>Cash dividends  $0.200 per share</t>
  </si>
  <si>
    <t>Issuance of 66,384 shares under
employee stock plans</t>
  </si>
  <si>
    <t>Issuance of 76,710 shares under
stock grant programs</t>
  </si>
  <si>
    <t>Issuance of 7,911 shares under
deferred compensation plans</t>
  </si>
  <si>
    <t>Repurchase of 144,900 shares</t>
  </si>
  <si>
    <t>Issuance of 1,298 shares in
exchange for employees stock
notes receivable</t>
  </si>
  <si>
    <t>Notes receivable adjustment</t>
  </si>
  <si>
    <t>Balance at September 25, 2010</t>
  </si>
  <si>
    <t xml:space="preserve"> CONSOLIDATED CONDENSED STATEMENTS OF CASH FLOWS</t>
  </si>
  <si>
    <t>CASH FLOWS FROM OPERATING ACTIVITIES:</t>
  </si>
  <si>
    <t>Net earnings attributable to controlling interest</t>
  </si>
  <si>
    <t>Adjustments to reconcile net earnings attributable to controlling interest
to net cash from operating activities:</t>
  </si>
  <si>
    <t>Depreciation</t>
  </si>
  <si>
    <t>Amortization of intangibles</t>
  </si>
  <si>
    <t>Expense associated with share-based compensation arrangements</t>
  </si>
  <si>
    <t>Excess tax benefits from share-based compensation arrangements</t>
  </si>
  <si>
    <t>Expense associated with stock grant plans</t>
  </si>
  <si>
    <t>Deferred income taxes (credit)</t>
  </si>
  <si>
    <t>Net earnings attributable to noncontrolling interest</t>
  </si>
  <si>
    <t>Net loss (gain) on sale or impairment of property, plant and
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</si>
  <si>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</si>
  <si>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</si>
  <si>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</si>
  <si>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</si>
  <si>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</si>
  <si>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</si>
  <si>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</si>
  <si>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Acquisitions, net of cash received</t>
  </si>
  <si>
    <t>Proceeds from sale of property, plant and equipment</t>
  </si>
  <si>
    <t>Purchase of product technology and non-compete agreement</t>
  </si>
  <si>
    <t>Advances on notes receivable</t>
  </si>
  <si>
    <t>Collections of notes receivable</t>
  </si>
  <si>
    <t>Insurance proceeds</t>
  </si>
  <si>
    <t>Other, net</t>
  </si>
  <si>
    <t>NET CASH FROM INVESTING ACTIVITIES</t>
  </si>
  <si>
    <t>CASH FLOWS FROM FINANCING ACTIVITIES:</t>
  </si>
  <si>
    <t>Net borrowings (repayments) under revolving credit facilities</t>
  </si>
  <si>
    <t>Repayment of long-term debt</t>
  </si>
  <si>
    <t>Borrowings of long-term debt</t>
  </si>
  <si>
    <t>Proceeds from issuance of common stock</t>
  </si>
  <si>
    <t>Purchase of additional noncontrolling interest</t>
  </si>
  <si>
    <t>Distributions to noncontrolling interest</t>
  </si>
  <si>
    <t>Capital contribution from noncontrolling interest</t>
  </si>
  <si>
    <t>Dividends paid to shareholders</t>
  </si>
  <si>
    <t>Repurchase of common stock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</si>
  <si>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</si>
  <si>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</si>
  <si>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</si>
  <si>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</si>
  <si>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</si>
  <si>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Cash paid (refunded) during the period for:</t>
  </si>
  <si>
    <t xml:space="preserve"> UNIVERSAL FOREST PRODUCTS, INC. 
CONSOLIDATED CONDENSED STATEMENTS OF CASH FLOWS - 
(CONTINUED)</t>
  </si>
  <si>
    <t>NON-CASH INVESTING ACTIVITIES:</t>
  </si>
  <si>
    <t>Stock acquired through employees stock notes
receivable</t>
  </si>
  <si>
    <t>NON-CASH FINANCING ACTIVITIES:</t>
  </si>
  <si>
    <t>Common stock issued under deferred compensation plans</t>
  </si>
  <si>
    <t>Stock received for the exercise of stock options, net</t>
  </si>
  <si>
    <t xml:space="preserve"> Fair Value Measurements and Disclosures</t>
  </si>
  <si>
    <t>September 25, 2010</t>
  </si>
  <si>
    <t>September 26, 2009</t>
  </si>
  <si>
    <t>Quoted</t>
  </si>
  <si>
    <t>Prices with</t>
  </si>
  <si>
    <t>Prices in</t>
  </si>
  <si>
    <t>Active</t>
  </si>
  <si>
    <t>Observable</t>
  </si>
  <si>
    <t>Markets</t>
  </si>
  <si>
    <t>Inputs</t>
  </si>
  <si>
    <t>(in thousands)</t>
  </si>
  <si>
    <t>(Level 1)</t>
  </si>
  <si>
    <t>(Level 2)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</si>
  <si>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</si>
  <si>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</si>
  <si>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</si>
  <si>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</si>
  <si>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</si>
  <si>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</si>
  <si>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</si>
  <si>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</si>
  <si>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Non-Recurring:</t>
  </si>
  <si>
    <t>Cost and Earnings in Excess of Billings</t>
  </si>
  <si>
    <t>Billings in Excess of Cost and Earnings</t>
  </si>
  <si>
    <t>Three Months Ended September 25, 2010</t>
  </si>
  <si>
    <t>Three Months Ended September 26, 2009</t>
  </si>
  <si>
    <t>Income</t>
  </si>
  <si>
    <t>Shares</t>
  </si>
  <si>
    <t>Per Share</t>
  </si>
  <si>
    <t>(Numerator)</t>
  </si>
  <si>
    <t>(Denominator)</t>
  </si>
  <si>
    <t>Amount</t>
  </si>
  <si>
    <t>Net Earnings
Attributable to
Controlling
Interest</t>
  </si>
  <si>
    <t>EPS  Basic</t>
  </si>
  <si>
    <t>Income available to
common stockholders</t>
  </si>
  <si>
    <t>Effect of dilutive
securities</t>
  </si>
  <si>
    <t>Options</t>
  </si>
  <si>
    <t>EPS  Diluted</t>
  </si>
  <si>
    <t>Income available to
common
stockholders and
assumed options
exercised</t>
  </si>
  <si>
    <t>Nine Months Ended September 25, 2010</t>
  </si>
  <si>
    <t>Nine Months Ended September 26, 2009</t>
  </si>
  <si>
    <t>Nine Months Ended September 25,</t>
  </si>
  <si>
    <t>Nine Months Ended September 26,</t>
  </si>
  <si>
    <t>Northern,</t>
  </si>
  <si>
    <t>Southern and</t>
  </si>
  <si>
    <t>Western</t>
  </si>
  <si>
    <t>All</t>
  </si>
  <si>
    <t>Divisions</t>
  </si>
  <si>
    <t>Severances</t>
  </si>
  <si>
    <t>Property, plant and
equipment</t>
  </si>
  <si>
    <t>Other intangibles</t>
  </si>
  <si>
    <t>Lease termination</t>
  </si>
  <si>
    <t>Gain on sale of
real estate</t>
  </si>
  <si>
    <t xml:space="preserve"> UNIVERSAL FOREST PRODUCTS, INC.</t>
  </si>
  <si>
    <t>Non-compete</t>
  </si>
  <si>
    <t>Customer</t>
  </si>
  <si>
    <t>Goodwill -</t>
  </si>
  <si>
    <t>Goodwill - Tax</t>
  </si>
  <si>
    <t>agreements</t>
  </si>
  <si>
    <t>Relationships</t>
  </si>
  <si>
    <t>Deductible</t>
  </si>
  <si>
    <t>D-Stake initial purchase price
allocation</t>
  </si>
  <si>
    <t>Adjustments</t>
  </si>
  <si>
    <t>D-Stake final purchase price allocation</t>
  </si>
  <si>
    <t xml:space="preserve"> Segment Reporting </t>
  </si>
  <si>
    <t>Net sales to outside customers</t>
  </si>
  <si>
    <t>Intersegment net sales</t>
  </si>
  <si>
    <t>Segment operating profit</t>
  </si>
  <si>
    <t xml:space="preserve"> HISTORICAL LUMBER PRICES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</si>
  <si>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</si>
  <si>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</si>
  <si>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</si>
  <si>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</si>
  <si>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</si>
  <si>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</si>
  <si>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</si>
  <si>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</si>
  <si>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</si>
  <si>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</si>
  <si>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</si>
  <si>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</si>
  <si>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</si>
  <si>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
change from 2009</t>
  </si>
  <si>
    <t>4.6%</t>
  </si>
  <si>
    <t>Year-to-date percentage
change from 2009</t>
  </si>
  <si>
    <t>33.5%</t>
  </si>
  <si>
    <t>Random Lengths SYP</t>
  </si>
  <si>
    <t>3.7%</t>
  </si>
  <si>
    <t>28.0%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</si>
  <si>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</si>
  <si>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</si>
  <si>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</si>
  <si>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</si>
  <si>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</si>
  <si>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</si>
  <si>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</si>
  <si>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</si>
  <si>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 xml:space="preserve"> RESULTS OF OPERATIONS</t>
  </si>
  <si>
    <t>For the Three Months Ended</t>
  </si>
  <si>
    <t>For the Nine Months Ended</t>
  </si>
  <si>
    <t>Net sales</t>
  </si>
  <si>
    <t>100.0%</t>
  </si>
  <si>
    <t>Cost of goods sold</t>
  </si>
  <si>
    <t>Gross profit</t>
  </si>
  <si>
    <t>Selling, general, and
administrative expenses</t>
  </si>
  <si>
    <t>Net loss (gain) on
disposition of assets and
other impairment and exit
charges</t>
  </si>
  <si>
    <t>Earnings from operations</t>
  </si>
  <si>
    <t>Interest, net</t>
  </si>
  <si>
    <t>Earnings before income taxes</t>
  </si>
  <si>
    <t>Less net earnings
attributable to
non-controlling interest</t>
  </si>
  <si>
    <t>Net earnings attributable
to controlling interest</t>
  </si>
  <si>
    <t>0.5%</t>
  </si>
  <si>
    <t>2.2%</t>
  </si>
  <si>
    <t>1.1%</t>
  </si>
  <si>
    <t>1.9%</t>
  </si>
  <si>
    <t>%</t>
  </si>
  <si>
    <t>Market Classification</t>
  </si>
  <si>
    <t>Change</t>
  </si>
  <si>
    <t>DIY/Retail</t>
  </si>
  <si>
    <t>Site-Built Construction</t>
  </si>
  <si>
    <t>Industrial</t>
  </si>
  <si>
    <t>Manufactured Housing</t>
  </si>
  <si>
    <t>Total Gross Sales</t>
  </si>
  <si>
    <t>Sales Allowances</t>
  </si>
  <si>
    <t>Total Net Sales</t>
  </si>
  <si>
    <t>Value-Added</t>
  </si>
  <si>
    <t>59.0%</t>
  </si>
  <si>
    <t>58.4%</t>
  </si>
  <si>
    <t>58.6%</t>
  </si>
  <si>
    <t>60.1%</t>
  </si>
  <si>
    <t>Commodity-Based</t>
  </si>
  <si>
    <t>41.0%</t>
  </si>
  <si>
    <t>41.6%</t>
  </si>
  <si>
    <t>41.4%</t>
  </si>
  <si>
    <t>39.9%</t>
  </si>
  <si>
    <t xml:space="preserve"> LIQUIDITY AND CAPITAL RESOURCES</t>
  </si>
  <si>
    <t>Cash from operating activities</t>
  </si>
  <si>
    <t>Cash from investing activities</t>
  </si>
  <si>
    <t>Cash from financing activities</t>
  </si>
  <si>
    <t>Net change in cash and cash equivalents</t>
  </si>
  <si>
    <t>Cash and
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</si>
  <si>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</si>
  <si>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</si>
  <si>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</si>
  <si>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</si>
  <si>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</si>
  <si>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</si>
  <si>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June 27, 2010  July 31, 2010(1)</t>
  </si>
  <si>
    <t>August 1  28, 2010</t>
  </si>
  <si>
    <t>August 29  September 25, 2010</t>
  </si>
  <si>
    <t xml:space="preserve"> PART II. OTHER INFORMATION</t>
  </si>
  <si>
    <t>Certifications.</t>
  </si>
  <si>
    <t>Certificate of the Chief Executive Officer of Universal Forest Products, Inc.,
pursuant to Section 302 of the Sarbanes-Oxley Act of 2002 (18 U.S.C. 1350).</t>
  </si>
  <si>
    <t>Certificate of the Chief Financial Officer of Universal Forest Products, Inc.,
pursuant to Section 302 of the Sarbanes-Oxley Act of 2002 (18 U.S.C. 1350).</t>
  </si>
  <si>
    <t>Certificate of the Chief Executive Officer of Universal Forest Products, Inc.,
pursuant to Section 906 of the Sarbanes-Oxley Act of 2002 (18 U.S.C. 1350).</t>
  </si>
  <si>
    <t>Certificate of the Chief Financial Officer of Universal Forest Products, Inc.,
pursuant to Section 906 of the Sarbanes-Oxley Act of 2002 (18 U.S.C. 1350).</t>
  </si>
  <si>
    <t>Exhibit No.</t>
  </si>
  <si>
    <t>Description</t>
  </si>
  <si>
    <t>Certificate of the Chief Executive Officer of Universal
Forest Products, Inc., pursuant to Section 302 of the Sarbanes-Oxley Act of
2002 (18 U.S.C. 1350).</t>
  </si>
  <si>
    <t>Certificate of the Chief Financial Officer of Universal
Forest Products, Inc., pursuant to Section 302 of the Sarbanes-Oxley Act of
2002 (18 U.S.C. 1350).</t>
  </si>
  <si>
    <t>Certificate of the Chief Executive Officer of Universal
Forest Products, Inc., pursuant to Section 906 of the Sarbanes-Oxley Act of
2002 (18 U.S.C. 1350).</t>
  </si>
  <si>
    <t>Certificate of the Chief Financial Officer of Universal
Forest Products, Inc., pursuant to Section 906 of the Sarbanes-Oxley Act of
2002 (18 U.S.C. 1350).</t>
  </si>
  <si>
    <t>Date: October 20, 2010</t>
  </si>
  <si>
    <t>/s/ Michael B. Glenn</t>
  </si>
  <si>
    <t>Michael B. Glenn,</t>
  </si>
  <si>
    <t>Chief Executive Officer and Principal Executive Officer</t>
  </si>
  <si>
    <t>/s/ Michael R. Cole</t>
  </si>
  <si>
    <t>Michael R. Cole,</t>
  </si>
  <si>
    <t>Chief Financial Officer, 
Principal Financial Officer and
Principal Accounting Officer</t>
  </si>
  <si>
    <t>UNIVERSAL FOREST PRODUCTS, INC.</t>
  </si>
  <si>
    <t>By:</t>
  </si>
  <si>
    <t>Chief Financial Officer,
 Principal Financial Officer and 
Principal Accounting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</si>
</sst>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4" ht="15">
      <c r="C5" s="1" t="s">
        <v>1</v>
      </c>
      <c r="D5" s="1"/>
    </row>
    <row r="6" ht="15">
      <c r="A6" s="2" t="s">
        <v>2</v>
      </c>
    </row>
    <row r="8" ht="15">
      <c r="A8" t="s">
        <v>3</v>
      </c>
    </row>
    <row r="10" spans="1:4" ht="15">
      <c r="A10" t="s">
        <v>4</v>
      </c>
      <c r="D10" s="3">
        <v>3</v>
      </c>
    </row>
    <row r="12" spans="1:4" ht="15">
      <c r="A12" t="s">
        <v>5</v>
      </c>
      <c r="D12" s="3">
        <v>4</v>
      </c>
    </row>
    <row r="14" spans="1:4" ht="15">
      <c r="A14" t="s">
        <v>6</v>
      </c>
      <c r="D14" s="3">
        <v>5</v>
      </c>
    </row>
    <row r="16" spans="1:4" ht="15">
      <c r="A16" t="s">
        <v>7</v>
      </c>
      <c r="D16" t="s">
        <v>8</v>
      </c>
    </row>
    <row r="18" spans="1:4" ht="15">
      <c r="A18" t="s">
        <v>9</v>
      </c>
      <c r="D18" t="s">
        <v>10</v>
      </c>
    </row>
    <row r="20" spans="1:4" ht="15">
      <c r="A20" t="s">
        <v>11</v>
      </c>
      <c r="D20" t="s">
        <v>12</v>
      </c>
    </row>
    <row r="22" spans="1:4" ht="15">
      <c r="A22" t="s">
        <v>13</v>
      </c>
      <c r="D22" s="3">
        <v>30</v>
      </c>
    </row>
    <row r="24" spans="1:4" ht="15">
      <c r="A24" t="s">
        <v>14</v>
      </c>
      <c r="D24" s="3">
        <v>30</v>
      </c>
    </row>
    <row r="26" ht="15">
      <c r="A26" s="2" t="s">
        <v>15</v>
      </c>
    </row>
    <row r="28" ht="15">
      <c r="A28" t="s">
        <v>16</v>
      </c>
    </row>
    <row r="30" ht="15">
      <c r="A30" t="s">
        <v>17</v>
      </c>
    </row>
    <row r="32" spans="1:4" ht="15">
      <c r="A32" t="s">
        <v>18</v>
      </c>
      <c r="D32" s="3">
        <v>31</v>
      </c>
    </row>
    <row r="34" ht="15">
      <c r="A34" t="s">
        <v>19</v>
      </c>
    </row>
    <row r="36" ht="15">
      <c r="A36" t="s">
        <v>20</v>
      </c>
    </row>
    <row r="38" spans="1:4" ht="15">
      <c r="A38" t="s">
        <v>21</v>
      </c>
      <c r="D38" s="3">
        <v>31</v>
      </c>
    </row>
    <row r="40" spans="1:4" ht="15">
      <c r="A40" t="s">
        <v>22</v>
      </c>
      <c r="D40" s="3">
        <v>32</v>
      </c>
    </row>
    <row r="42" spans="1:9" ht="15">
      <c r="A42" s="4" t="s">
        <v>23</v>
      </c>
      <c r="B42" s="4"/>
      <c r="C42" s="4"/>
      <c r="D42" s="4"/>
      <c r="E42" s="4"/>
      <c r="F42" s="4"/>
      <c r="G42" s="4"/>
      <c r="H42" s="4"/>
      <c r="I42" s="4"/>
    </row>
    <row r="43" spans="1:9" ht="15">
      <c r="A43" s="4" t="s">
        <v>24</v>
      </c>
      <c r="B43" s="4"/>
      <c r="C43" s="4"/>
      <c r="D43" s="4"/>
      <c r="E43" s="4"/>
      <c r="F43" s="4"/>
      <c r="G43" s="4"/>
      <c r="H43" s="4"/>
      <c r="I43" s="4"/>
    </row>
    <row r="44" spans="1:9" ht="15">
      <c r="A44" s="4" t="s">
        <v>25</v>
      </c>
      <c r="B44" s="4"/>
      <c r="C44" s="4"/>
      <c r="D44" s="4"/>
      <c r="E44" s="4"/>
      <c r="F44" s="4"/>
      <c r="G44" s="4"/>
      <c r="H44" s="4"/>
      <c r="I44" s="4"/>
    </row>
    <row r="45" spans="1:9" ht="15">
      <c r="A45" s="4" t="s">
        <v>26</v>
      </c>
      <c r="B45" s="4"/>
      <c r="C45" s="4"/>
      <c r="D45" s="4"/>
      <c r="E45" s="4"/>
      <c r="F45" s="4"/>
      <c r="G45" s="4"/>
      <c r="H45" s="4"/>
      <c r="I45" s="4"/>
    </row>
  </sheetData>
  <sheetProtection selectLockedCells="1" selectUnlockedCells="1"/>
  <mergeCells count="6">
    <mergeCell ref="A2:F2"/>
    <mergeCell ref="C5:D5"/>
    <mergeCell ref="A42:I42"/>
    <mergeCell ref="A43:I43"/>
    <mergeCell ref="A44:I44"/>
    <mergeCell ref="A45:I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1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4" ht="15">
      <c r="C3" s="4" t="s">
        <v>230</v>
      </c>
      <c r="D3" s="4"/>
      <c r="E3" s="4"/>
      <c r="F3" s="4"/>
      <c r="G3" s="4"/>
      <c r="H3" s="4"/>
      <c r="I3" s="4"/>
      <c r="J3" s="4"/>
      <c r="K3" s="4"/>
      <c r="L3" s="4"/>
      <c r="O3" s="4" t="s">
        <v>231</v>
      </c>
      <c r="P3" s="4"/>
      <c r="Q3" s="4"/>
      <c r="R3" s="4"/>
      <c r="S3" s="4"/>
      <c r="T3" s="4"/>
      <c r="U3" s="4"/>
      <c r="V3" s="4"/>
      <c r="W3" s="4"/>
      <c r="X3" s="4"/>
    </row>
    <row r="4" spans="3:24" ht="15">
      <c r="C4" s="4" t="s">
        <v>217</v>
      </c>
      <c r="D4" s="4"/>
      <c r="G4" s="4" t="s">
        <v>218</v>
      </c>
      <c r="H4" s="4"/>
      <c r="K4" s="4" t="s">
        <v>219</v>
      </c>
      <c r="L4" s="4"/>
      <c r="O4" s="4" t="s">
        <v>217</v>
      </c>
      <c r="P4" s="4"/>
      <c r="S4" s="4" t="s">
        <v>218</v>
      </c>
      <c r="T4" s="4"/>
      <c r="W4" s="4" t="s">
        <v>219</v>
      </c>
      <c r="X4" s="4"/>
    </row>
    <row r="5" spans="3:24" ht="15">
      <c r="C5" s="4" t="s">
        <v>220</v>
      </c>
      <c r="D5" s="4"/>
      <c r="G5" s="4" t="s">
        <v>221</v>
      </c>
      <c r="H5" s="4"/>
      <c r="K5" s="4" t="s">
        <v>222</v>
      </c>
      <c r="L5" s="4"/>
      <c r="O5" s="4" t="s">
        <v>220</v>
      </c>
      <c r="P5" s="4"/>
      <c r="S5" s="4" t="s">
        <v>221</v>
      </c>
      <c r="T5" s="4"/>
      <c r="W5" s="4" t="s">
        <v>222</v>
      </c>
      <c r="X5" s="4"/>
    </row>
    <row r="7" spans="1:16" ht="15">
      <c r="A7" s="12" t="s">
        <v>223</v>
      </c>
      <c r="C7" s="5">
        <v>17287</v>
      </c>
      <c r="D7" s="5"/>
      <c r="O7" s="5">
        <v>24935</v>
      </c>
      <c r="P7" s="5"/>
    </row>
    <row r="9" ht="15">
      <c r="A9" s="2" t="s">
        <v>224</v>
      </c>
    </row>
    <row r="10" spans="1:24" ht="15">
      <c r="A10" s="7" t="s">
        <v>225</v>
      </c>
      <c r="D10" s="3">
        <v>17287</v>
      </c>
      <c r="H10" s="3">
        <v>19239</v>
      </c>
      <c r="K10" s="8">
        <v>0.9</v>
      </c>
      <c r="L10" s="8"/>
      <c r="P10" s="3">
        <v>24935</v>
      </c>
      <c r="T10" s="3">
        <v>19244</v>
      </c>
      <c r="W10" s="8">
        <v>1.3</v>
      </c>
      <c r="X10" s="8"/>
    </row>
    <row r="12" ht="15">
      <c r="A12" s="12" t="s">
        <v>226</v>
      </c>
    </row>
    <row r="13" spans="1:20" ht="15">
      <c r="A13" t="s">
        <v>227</v>
      </c>
      <c r="H13" s="3">
        <v>249</v>
      </c>
      <c r="T13" s="3">
        <v>198</v>
      </c>
    </row>
    <row r="14" spans="7:20" ht="15">
      <c r="G14" s="4"/>
      <c r="H14" s="4"/>
      <c r="S14" s="4"/>
      <c r="T14" s="4"/>
    </row>
    <row r="16" ht="15">
      <c r="A16" s="2" t="s">
        <v>228</v>
      </c>
    </row>
    <row r="17" spans="1:24" ht="15">
      <c r="A17" s="7" t="s">
        <v>229</v>
      </c>
      <c r="C17" s="5">
        <v>17287</v>
      </c>
      <c r="D17" s="5"/>
      <c r="H17" s="3">
        <v>19488</v>
      </c>
      <c r="K17" s="8">
        <v>0.89</v>
      </c>
      <c r="L17" s="8"/>
      <c r="O17" s="5">
        <v>24935</v>
      </c>
      <c r="P17" s="5"/>
      <c r="T17" s="3">
        <v>19442</v>
      </c>
      <c r="W17" s="8">
        <v>1.28</v>
      </c>
      <c r="X17" s="8"/>
    </row>
    <row r="18" spans="3:24" ht="15">
      <c r="C18" s="4"/>
      <c r="D18" s="4"/>
      <c r="G18" s="4"/>
      <c r="H18" s="4"/>
      <c r="K18" s="4"/>
      <c r="L18" s="4"/>
      <c r="O18" s="4"/>
      <c r="P18" s="4"/>
      <c r="S18" s="4"/>
      <c r="T18" s="4"/>
      <c r="W18" s="4"/>
      <c r="X18" s="4"/>
    </row>
  </sheetData>
  <sheetProtection selectLockedCells="1" selectUnlockedCells="1"/>
  <mergeCells count="3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7:D7"/>
    <mergeCell ref="O7:P7"/>
    <mergeCell ref="K10:L10"/>
    <mergeCell ref="W10:X10"/>
    <mergeCell ref="G14:H14"/>
    <mergeCell ref="S14:T14"/>
    <mergeCell ref="C17:D17"/>
    <mergeCell ref="K17:L17"/>
    <mergeCell ref="O17:P17"/>
    <mergeCell ref="W17:X17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6" ht="15">
      <c r="C3" s="4" t="s">
        <v>232</v>
      </c>
      <c r="D3" s="4"/>
      <c r="E3" s="4"/>
      <c r="F3" s="4"/>
      <c r="G3" s="4"/>
      <c r="H3" s="4"/>
      <c r="K3" s="4" t="s">
        <v>233</v>
      </c>
      <c r="L3" s="4"/>
      <c r="M3" s="4"/>
      <c r="N3" s="4"/>
      <c r="O3" s="4"/>
      <c r="P3" s="4"/>
    </row>
    <row r="4" spans="3:16" ht="15">
      <c r="C4" s="4" t="s">
        <v>31</v>
      </c>
      <c r="D4" s="4"/>
      <c r="E4" s="4"/>
      <c r="F4" s="4"/>
      <c r="G4" s="4"/>
      <c r="H4" s="4"/>
      <c r="K4" s="4" t="s">
        <v>32</v>
      </c>
      <c r="L4" s="4"/>
      <c r="M4" s="4"/>
      <c r="N4" s="4"/>
      <c r="O4" s="4"/>
      <c r="P4" s="4"/>
    </row>
    <row r="5" spans="3:16" ht="15">
      <c r="C5" s="4" t="s">
        <v>234</v>
      </c>
      <c r="D5" s="4"/>
      <c r="K5" s="4" t="s">
        <v>234</v>
      </c>
      <c r="L5" s="4"/>
      <c r="O5" s="4"/>
      <c r="P5" s="4"/>
    </row>
    <row r="6" spans="3:16" ht="15">
      <c r="C6" s="4" t="s">
        <v>235</v>
      </c>
      <c r="D6" s="4"/>
      <c r="K6" s="4" t="s">
        <v>235</v>
      </c>
      <c r="L6" s="4"/>
      <c r="O6" s="4"/>
      <c r="P6" s="4"/>
    </row>
    <row r="7" spans="3:16" ht="15">
      <c r="C7" s="4" t="s">
        <v>236</v>
      </c>
      <c r="D7" s="4"/>
      <c r="G7" s="4" t="s">
        <v>237</v>
      </c>
      <c r="H7" s="4"/>
      <c r="K7" s="4" t="s">
        <v>236</v>
      </c>
      <c r="L7" s="4"/>
      <c r="O7" s="4" t="s">
        <v>237</v>
      </c>
      <c r="P7" s="4"/>
    </row>
    <row r="8" spans="3:16" ht="15">
      <c r="C8" s="4" t="s">
        <v>238</v>
      </c>
      <c r="D8" s="4"/>
      <c r="G8" s="4" t="s">
        <v>59</v>
      </c>
      <c r="H8" s="4"/>
      <c r="K8" s="4" t="s">
        <v>238</v>
      </c>
      <c r="L8" s="4"/>
      <c r="O8" s="4" t="s">
        <v>59</v>
      </c>
      <c r="P8" s="4"/>
    </row>
    <row r="9" spans="1:12" ht="15">
      <c r="A9" t="s">
        <v>239</v>
      </c>
      <c r="C9" s="8">
        <v>0.5</v>
      </c>
      <c r="D9" s="8"/>
      <c r="K9" s="8">
        <v>0.6000000000000001</v>
      </c>
      <c r="L9" s="8"/>
    </row>
    <row r="10" spans="1:12" ht="15">
      <c r="A10" s="7" t="s">
        <v>240</v>
      </c>
      <c r="D10" s="13">
        <v>0.30000000000000004</v>
      </c>
      <c r="L10" s="13">
        <v>1.7000000000000002</v>
      </c>
    </row>
    <row r="11" spans="1:4" ht="15">
      <c r="A11" t="s">
        <v>241</v>
      </c>
      <c r="D11" s="13">
        <v>0.6000000000000001</v>
      </c>
    </row>
    <row r="12" spans="1:4" ht="15">
      <c r="A12" t="s">
        <v>242</v>
      </c>
      <c r="D12" s="13">
        <v>0.1</v>
      </c>
    </row>
    <row r="13" spans="1:12" ht="15">
      <c r="A13" s="7" t="s">
        <v>243</v>
      </c>
      <c r="L13" s="14">
        <v>-3.5</v>
      </c>
    </row>
  </sheetData>
  <sheetProtection selectLockedCells="1" selectUnlockedCells="1"/>
  <mergeCells count="20">
    <mergeCell ref="C3:H3"/>
    <mergeCell ref="K3:P3"/>
    <mergeCell ref="C4:H4"/>
    <mergeCell ref="K4:P4"/>
    <mergeCell ref="C5:D5"/>
    <mergeCell ref="K5:L5"/>
    <mergeCell ref="O5:P5"/>
    <mergeCell ref="C6:D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3:16" ht="15">
      <c r="C5" s="4" t="s">
        <v>245</v>
      </c>
      <c r="D5" s="4"/>
      <c r="G5" s="4" t="s">
        <v>246</v>
      </c>
      <c r="H5" s="4"/>
      <c r="K5" s="4" t="s">
        <v>247</v>
      </c>
      <c r="L5" s="4"/>
      <c r="O5" s="4" t="s">
        <v>248</v>
      </c>
      <c r="P5" s="4"/>
    </row>
    <row r="6" spans="3:16" ht="15">
      <c r="C6" s="4" t="s">
        <v>249</v>
      </c>
      <c r="D6" s="4"/>
      <c r="G6" s="4" t="s">
        <v>250</v>
      </c>
      <c r="H6" s="4"/>
      <c r="K6" s="4" t="s">
        <v>111</v>
      </c>
      <c r="L6" s="4"/>
      <c r="O6" s="4" t="s">
        <v>251</v>
      </c>
      <c r="P6" s="4"/>
    </row>
    <row r="7" spans="1:16" ht="15">
      <c r="A7" s="7" t="s">
        <v>252</v>
      </c>
      <c r="C7" s="8">
        <v>2.6</v>
      </c>
      <c r="D7" s="8"/>
      <c r="K7" s="8">
        <v>2.5</v>
      </c>
      <c r="L7" s="8"/>
      <c r="O7" s="8">
        <v>2.5</v>
      </c>
      <c r="P7" s="8"/>
    </row>
    <row r="8" spans="1:16" ht="15">
      <c r="A8" t="s">
        <v>253</v>
      </c>
      <c r="D8" s="14">
        <v>-1.6</v>
      </c>
      <c r="H8" s="13">
        <v>1.9</v>
      </c>
      <c r="L8" s="14">
        <v>-0.30000000000000004</v>
      </c>
      <c r="P8" s="14">
        <v>-0.30000000000000004</v>
      </c>
    </row>
    <row r="9" spans="1:16" ht="15">
      <c r="A9" t="s">
        <v>254</v>
      </c>
      <c r="D9" s="13">
        <v>1</v>
      </c>
      <c r="H9" s="13">
        <v>1.9</v>
      </c>
      <c r="L9" s="13">
        <v>2.2</v>
      </c>
      <c r="P9" s="13">
        <v>2.2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3:24" ht="15">
      <c r="C5" s="4" t="s">
        <v>230</v>
      </c>
      <c r="D5" s="4"/>
      <c r="E5" s="4"/>
      <c r="F5" s="4"/>
      <c r="G5" s="4"/>
      <c r="H5" s="4"/>
      <c r="I5" s="4"/>
      <c r="J5" s="4"/>
      <c r="K5" s="4"/>
      <c r="L5" s="4"/>
      <c r="O5" s="4" t="s">
        <v>231</v>
      </c>
      <c r="P5" s="4"/>
      <c r="Q5" s="4"/>
      <c r="R5" s="4"/>
      <c r="S5" s="4"/>
      <c r="T5" s="4"/>
      <c r="U5" s="4"/>
      <c r="V5" s="4"/>
      <c r="W5" s="4"/>
      <c r="X5" s="4"/>
    </row>
    <row r="6" spans="3:24" ht="15">
      <c r="C6" s="4" t="s">
        <v>234</v>
      </c>
      <c r="D6" s="4"/>
      <c r="O6" s="4" t="s">
        <v>234</v>
      </c>
      <c r="P6" s="4"/>
      <c r="S6" s="4"/>
      <c r="T6" s="4"/>
      <c r="W6" s="4"/>
      <c r="X6" s="4"/>
    </row>
    <row r="7" spans="3:24" ht="15">
      <c r="C7" s="4" t="s">
        <v>235</v>
      </c>
      <c r="D7" s="4"/>
      <c r="O7" s="4" t="s">
        <v>235</v>
      </c>
      <c r="P7" s="4"/>
      <c r="S7" s="4"/>
      <c r="T7" s="4"/>
      <c r="W7" s="4"/>
      <c r="X7" s="4"/>
    </row>
    <row r="8" spans="3:24" ht="15">
      <c r="C8" s="4" t="s">
        <v>236</v>
      </c>
      <c r="D8" s="4"/>
      <c r="G8" s="4" t="s">
        <v>237</v>
      </c>
      <c r="H8" s="4"/>
      <c r="O8" s="4" t="s">
        <v>236</v>
      </c>
      <c r="P8" s="4"/>
      <c r="S8" s="4" t="s">
        <v>237</v>
      </c>
      <c r="T8" s="4"/>
      <c r="W8" s="4"/>
      <c r="X8" s="4"/>
    </row>
    <row r="9" spans="3:24" ht="15">
      <c r="C9" s="4" t="s">
        <v>238</v>
      </c>
      <c r="D9" s="4"/>
      <c r="G9" s="4" t="s">
        <v>59</v>
      </c>
      <c r="H9" s="4"/>
      <c r="K9" s="4" t="s">
        <v>111</v>
      </c>
      <c r="L9" s="4"/>
      <c r="O9" s="4" t="s">
        <v>238</v>
      </c>
      <c r="P9" s="4"/>
      <c r="S9" s="4" t="s">
        <v>59</v>
      </c>
      <c r="T9" s="4"/>
      <c r="W9" s="4" t="s">
        <v>111</v>
      </c>
      <c r="X9" s="4"/>
    </row>
    <row r="10" spans="1:24" ht="15">
      <c r="A10" t="s">
        <v>256</v>
      </c>
      <c r="C10" s="5">
        <v>1401600</v>
      </c>
      <c r="D10" s="5"/>
      <c r="G10" s="5">
        <v>110566</v>
      </c>
      <c r="H10" s="5"/>
      <c r="K10" s="5">
        <v>1512166</v>
      </c>
      <c r="L10" s="5"/>
      <c r="O10" s="5">
        <v>1242119</v>
      </c>
      <c r="P10" s="5"/>
      <c r="S10" s="5">
        <v>92316</v>
      </c>
      <c r="T10" s="5"/>
      <c r="W10" s="5">
        <v>1334435</v>
      </c>
      <c r="X10" s="5"/>
    </row>
    <row r="11" spans="1:24" ht="15">
      <c r="A11" t="s">
        <v>257</v>
      </c>
      <c r="D11" s="3">
        <v>0</v>
      </c>
      <c r="H11" s="3">
        <v>41716</v>
      </c>
      <c r="L11" s="3">
        <v>41716</v>
      </c>
      <c r="P11" s="3">
        <v>0</v>
      </c>
      <c r="T11" s="3">
        <v>29239</v>
      </c>
      <c r="X11" s="3">
        <v>29239</v>
      </c>
    </row>
    <row r="12" spans="1:24" ht="15">
      <c r="A12" t="s">
        <v>258</v>
      </c>
      <c r="D12" s="3">
        <v>31284</v>
      </c>
      <c r="H12" s="3">
        <v>1314</v>
      </c>
      <c r="L12" s="3">
        <v>32598</v>
      </c>
      <c r="P12" s="3">
        <v>36845</v>
      </c>
      <c r="T12" s="3">
        <v>6660</v>
      </c>
      <c r="X12" s="3">
        <v>43505</v>
      </c>
    </row>
  </sheetData>
  <sheetProtection selectLockedCells="1" selectUnlockedCells="1"/>
  <mergeCells count="28">
    <mergeCell ref="A2:F2"/>
    <mergeCell ref="C5:L5"/>
    <mergeCell ref="O5:X5"/>
    <mergeCell ref="C6:D6"/>
    <mergeCell ref="O6:P6"/>
    <mergeCell ref="S6:T6"/>
    <mergeCell ref="W6:X6"/>
    <mergeCell ref="C7:D7"/>
    <mergeCell ref="O7:P7"/>
    <mergeCell ref="S7:T7"/>
    <mergeCell ref="W7:X7"/>
    <mergeCell ref="C8:D8"/>
    <mergeCell ref="G8:H8"/>
    <mergeCell ref="O8:P8"/>
    <mergeCell ref="S8:T8"/>
    <mergeCell ref="W8:X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8" ht="15">
      <c r="C5" s="4" t="s">
        <v>260</v>
      </c>
      <c r="D5" s="4"/>
      <c r="E5" s="4"/>
      <c r="F5" s="4"/>
      <c r="G5" s="4"/>
      <c r="H5" s="4"/>
    </row>
    <row r="6" spans="3:8" ht="15">
      <c r="C6" s="4" t="s">
        <v>261</v>
      </c>
      <c r="D6" s="4"/>
      <c r="E6" s="4"/>
      <c r="F6" s="4"/>
      <c r="G6" s="4"/>
      <c r="H6" s="4"/>
    </row>
    <row r="7" spans="3:8" ht="15">
      <c r="C7" s="4" t="s">
        <v>31</v>
      </c>
      <c r="D7" s="4"/>
      <c r="G7" s="4" t="s">
        <v>32</v>
      </c>
      <c r="H7" s="4"/>
    </row>
    <row r="8" spans="1:8" ht="15">
      <c r="A8" t="s">
        <v>262</v>
      </c>
      <c r="C8" s="5">
        <v>264</v>
      </c>
      <c r="D8" s="5"/>
      <c r="G8" s="5">
        <v>198</v>
      </c>
      <c r="H8" s="5"/>
    </row>
    <row r="9" spans="1:8" ht="15">
      <c r="A9" t="s">
        <v>263</v>
      </c>
      <c r="D9" s="3">
        <v>312</v>
      </c>
      <c r="H9" s="3">
        <v>199</v>
      </c>
    </row>
    <row r="10" spans="1:8" ht="15">
      <c r="A10" t="s">
        <v>264</v>
      </c>
      <c r="D10" s="3">
        <v>310</v>
      </c>
      <c r="H10" s="3">
        <v>195</v>
      </c>
    </row>
    <row r="11" spans="1:8" ht="15">
      <c r="A11" t="s">
        <v>265</v>
      </c>
      <c r="D11" s="3">
        <v>351</v>
      </c>
      <c r="H11" s="3">
        <v>208</v>
      </c>
    </row>
    <row r="12" spans="1:8" ht="15">
      <c r="A12" t="s">
        <v>266</v>
      </c>
      <c r="D12" s="3">
        <v>333</v>
      </c>
      <c r="H12" s="3">
        <v>198</v>
      </c>
    </row>
    <row r="13" spans="1:8" ht="15">
      <c r="A13" t="s">
        <v>267</v>
      </c>
      <c r="D13" s="3">
        <v>267</v>
      </c>
      <c r="H13" s="3">
        <v>222</v>
      </c>
    </row>
    <row r="14" spans="1:8" ht="15">
      <c r="A14" t="s">
        <v>268</v>
      </c>
      <c r="D14" s="3">
        <v>251</v>
      </c>
      <c r="H14" s="3">
        <v>238</v>
      </c>
    </row>
    <row r="15" spans="1:8" ht="15">
      <c r="A15" t="s">
        <v>269</v>
      </c>
      <c r="D15" s="3">
        <v>245</v>
      </c>
      <c r="H15" s="3">
        <v>239</v>
      </c>
    </row>
    <row r="16" spans="1:8" ht="15">
      <c r="A16" t="s">
        <v>270</v>
      </c>
      <c r="D16" s="3">
        <v>250</v>
      </c>
      <c r="H16" s="3">
        <v>236</v>
      </c>
    </row>
    <row r="18" spans="1:8" ht="15">
      <c r="A18" t="s">
        <v>271</v>
      </c>
      <c r="C18" s="5">
        <v>249</v>
      </c>
      <c r="D18" s="5"/>
      <c r="G18" s="5">
        <v>238</v>
      </c>
      <c r="H18" s="5"/>
    </row>
    <row r="19" spans="1:8" ht="15">
      <c r="A19" t="s">
        <v>272</v>
      </c>
      <c r="C19" s="5">
        <v>287</v>
      </c>
      <c r="D19" s="5"/>
      <c r="G19" s="5">
        <v>215</v>
      </c>
      <c r="H19" s="5"/>
    </row>
    <row r="21" spans="1:4" ht="15">
      <c r="A21" s="7" t="s">
        <v>273</v>
      </c>
      <c r="D21" t="s">
        <v>274</v>
      </c>
    </row>
    <row r="22" spans="1:4" ht="15">
      <c r="A22" s="7" t="s">
        <v>275</v>
      </c>
      <c r="D22" t="s">
        <v>276</v>
      </c>
    </row>
  </sheetData>
  <sheetProtection selectLockedCells="1" selectUnlockedCells="1"/>
  <mergeCells count="11">
    <mergeCell ref="A2:F2"/>
    <mergeCell ref="C5:H5"/>
    <mergeCell ref="C6:H6"/>
    <mergeCell ref="C7:D7"/>
    <mergeCell ref="G7:H7"/>
    <mergeCell ref="C8:D8"/>
    <mergeCell ref="G8:H8"/>
    <mergeCell ref="C18:D18"/>
    <mergeCell ref="G18:H1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4" t="s">
        <v>277</v>
      </c>
      <c r="D3" s="4"/>
      <c r="E3" s="4"/>
      <c r="F3" s="4"/>
      <c r="G3" s="4"/>
      <c r="H3" s="4"/>
    </row>
    <row r="4" spans="3:8" ht="15">
      <c r="C4" s="4" t="s">
        <v>261</v>
      </c>
      <c r="D4" s="4"/>
      <c r="E4" s="4"/>
      <c r="F4" s="4"/>
      <c r="G4" s="4"/>
      <c r="H4" s="4"/>
    </row>
    <row r="5" spans="3:8" ht="15">
      <c r="C5" s="4" t="s">
        <v>31</v>
      </c>
      <c r="D5" s="4"/>
      <c r="G5" s="4" t="s">
        <v>32</v>
      </c>
      <c r="H5" s="4"/>
    </row>
    <row r="7" spans="1:8" ht="15">
      <c r="A7" t="s">
        <v>262</v>
      </c>
      <c r="C7" s="5">
        <v>269</v>
      </c>
      <c r="D7" s="5"/>
      <c r="G7" s="5">
        <v>241</v>
      </c>
      <c r="H7" s="5"/>
    </row>
    <row r="8" spans="1:8" ht="15">
      <c r="A8" t="s">
        <v>263</v>
      </c>
      <c r="D8" s="3">
        <v>331</v>
      </c>
      <c r="H8" s="3">
        <v>233</v>
      </c>
    </row>
    <row r="9" spans="1:8" ht="15">
      <c r="A9" t="s">
        <v>264</v>
      </c>
      <c r="D9" s="3">
        <v>337</v>
      </c>
      <c r="H9" s="3">
        <v>232</v>
      </c>
    </row>
    <row r="10" spans="1:8" ht="15">
      <c r="A10" t="s">
        <v>265</v>
      </c>
      <c r="D10" s="3">
        <v>382</v>
      </c>
      <c r="H10" s="3">
        <v>241</v>
      </c>
    </row>
    <row r="11" spans="1:8" ht="15">
      <c r="A11" t="s">
        <v>266</v>
      </c>
      <c r="D11" s="3">
        <v>374</v>
      </c>
      <c r="H11" s="3">
        <v>231</v>
      </c>
    </row>
    <row r="12" spans="1:8" ht="15">
      <c r="A12" t="s">
        <v>267</v>
      </c>
      <c r="D12" s="3">
        <v>293</v>
      </c>
      <c r="H12" s="3">
        <v>236</v>
      </c>
    </row>
    <row r="13" spans="1:8" ht="15">
      <c r="A13" t="s">
        <v>268</v>
      </c>
      <c r="D13" s="3">
        <v>264</v>
      </c>
      <c r="H13" s="3">
        <v>253</v>
      </c>
    </row>
    <row r="14" spans="1:8" ht="15">
      <c r="A14" t="s">
        <v>269</v>
      </c>
      <c r="D14" s="3">
        <v>249</v>
      </c>
      <c r="H14" s="3">
        <v>241</v>
      </c>
    </row>
    <row r="15" spans="1:8" ht="15">
      <c r="A15" t="s">
        <v>270</v>
      </c>
      <c r="D15" s="3">
        <v>252</v>
      </c>
      <c r="H15" s="3">
        <v>244</v>
      </c>
    </row>
    <row r="17" spans="1:8" ht="15">
      <c r="A17" t="s">
        <v>271</v>
      </c>
      <c r="C17" s="5">
        <v>255</v>
      </c>
      <c r="D17" s="5"/>
      <c r="G17" s="5">
        <v>246</v>
      </c>
      <c r="H17" s="5"/>
    </row>
    <row r="18" spans="1:8" ht="15">
      <c r="A18" t="s">
        <v>272</v>
      </c>
      <c r="C18" s="5">
        <v>306</v>
      </c>
      <c r="D18" s="5"/>
      <c r="G18" s="5">
        <v>239</v>
      </c>
      <c r="H18" s="5"/>
    </row>
    <row r="20" spans="1:4" ht="15">
      <c r="A20" s="7" t="s">
        <v>273</v>
      </c>
      <c r="D20" t="s">
        <v>278</v>
      </c>
    </row>
    <row r="21" spans="1:4" ht="15">
      <c r="A21" s="7" t="s">
        <v>275</v>
      </c>
      <c r="D21" t="s">
        <v>279</v>
      </c>
    </row>
  </sheetData>
  <sheetProtection selectLockedCells="1" selectUnlockedCells="1"/>
  <mergeCells count="10">
    <mergeCell ref="C3:H3"/>
    <mergeCell ref="C4:H4"/>
    <mergeCell ref="C5:D5"/>
    <mergeCell ref="G5:H5"/>
    <mergeCell ref="C7:D7"/>
    <mergeCell ref="G7:H7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4" t="s">
        <v>280</v>
      </c>
      <c r="D3" s="4"/>
      <c r="G3" s="4" t="s">
        <v>281</v>
      </c>
      <c r="H3" s="4"/>
    </row>
    <row r="5" spans="1:8" ht="15">
      <c r="A5" t="s">
        <v>282</v>
      </c>
      <c r="C5" s="5">
        <v>300</v>
      </c>
      <c r="D5" s="5"/>
      <c r="G5" s="5">
        <v>400</v>
      </c>
      <c r="H5" s="5"/>
    </row>
    <row r="6" spans="1:8" ht="15">
      <c r="A6" t="s">
        <v>283</v>
      </c>
      <c r="D6" s="3">
        <v>50</v>
      </c>
      <c r="H6" s="3">
        <v>50</v>
      </c>
    </row>
    <row r="7" spans="3:8" ht="15">
      <c r="C7" s="4"/>
      <c r="D7" s="4"/>
      <c r="G7" s="4"/>
      <c r="H7" s="4"/>
    </row>
    <row r="8" spans="1:8" ht="15">
      <c r="A8" t="e">
        <f>#N/A</f>
        <v>#VALUE!</v>
      </c>
      <c r="D8" s="3">
        <v>350</v>
      </c>
      <c r="H8" s="3">
        <v>450</v>
      </c>
    </row>
    <row r="9" spans="1:8" ht="15">
      <c r="A9" t="s">
        <v>284</v>
      </c>
      <c r="D9" s="3">
        <v>50</v>
      </c>
      <c r="H9" s="3">
        <v>50</v>
      </c>
    </row>
    <row r="10" spans="3:8" ht="15">
      <c r="C10" s="4"/>
      <c r="D10" s="4"/>
      <c r="G10" s="4"/>
      <c r="H10" s="4"/>
    </row>
    <row r="11" spans="1:8" ht="15">
      <c r="A11" t="e">
        <f>#N/A</f>
        <v>#VALUE!</v>
      </c>
      <c r="C11" s="5">
        <v>400</v>
      </c>
      <c r="D11" s="5"/>
      <c r="G11" s="5">
        <v>500</v>
      </c>
      <c r="H11" s="5"/>
    </row>
    <row r="12" spans="1:8" ht="15">
      <c r="A12" t="s">
        <v>285</v>
      </c>
      <c r="D12" t="s">
        <v>286</v>
      </c>
      <c r="H12" t="s">
        <v>287</v>
      </c>
    </row>
  </sheetData>
  <sheetProtection selectLockedCells="1" selectUnlockedCells="1"/>
  <mergeCells count="10">
    <mergeCell ref="C3:D3"/>
    <mergeCell ref="G3:H3"/>
    <mergeCell ref="C5:D5"/>
    <mergeCell ref="G5:H5"/>
    <mergeCell ref="C7:D7"/>
    <mergeCell ref="G7:H7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3:16" ht="15">
      <c r="C5" s="4" t="s">
        <v>289</v>
      </c>
      <c r="D5" s="4"/>
      <c r="E5" s="4"/>
      <c r="F5" s="4"/>
      <c r="G5" s="4"/>
      <c r="H5" s="4"/>
      <c r="K5" s="4" t="s">
        <v>290</v>
      </c>
      <c r="L5" s="4"/>
      <c r="M5" s="4"/>
      <c r="N5" s="4"/>
      <c r="O5" s="4"/>
      <c r="P5" s="4"/>
    </row>
    <row r="6" spans="3:16" ht="15">
      <c r="C6" s="4" t="s">
        <v>28</v>
      </c>
      <c r="D6" s="4"/>
      <c r="G6" s="4" t="s">
        <v>30</v>
      </c>
      <c r="H6" s="4"/>
      <c r="K6" s="4" t="s">
        <v>28</v>
      </c>
      <c r="L6" s="4"/>
      <c r="O6" s="4" t="s">
        <v>30</v>
      </c>
      <c r="P6" s="4"/>
    </row>
    <row r="7" spans="3:16" ht="15">
      <c r="C7" s="4" t="s">
        <v>31</v>
      </c>
      <c r="D7" s="4"/>
      <c r="G7" s="4" t="s">
        <v>32</v>
      </c>
      <c r="H7" s="4"/>
      <c r="K7" s="4" t="s">
        <v>31</v>
      </c>
      <c r="L7" s="4"/>
      <c r="O7" s="4" t="s">
        <v>32</v>
      </c>
      <c r="P7" s="4"/>
    </row>
    <row r="9" spans="1:16" ht="15">
      <c r="A9" t="s">
        <v>291</v>
      </c>
      <c r="D9" t="s">
        <v>292</v>
      </c>
      <c r="H9" t="s">
        <v>292</v>
      </c>
      <c r="L9" t="s">
        <v>292</v>
      </c>
      <c r="P9" t="s">
        <v>292</v>
      </c>
    </row>
    <row r="10" spans="1:16" ht="15">
      <c r="A10" t="s">
        <v>293</v>
      </c>
      <c r="D10" s="13">
        <v>88.7</v>
      </c>
      <c r="H10" s="13">
        <v>84.9</v>
      </c>
      <c r="L10" s="13">
        <v>87.8</v>
      </c>
      <c r="P10" s="13">
        <v>85.1</v>
      </c>
    </row>
    <row r="11" spans="3:16" ht="15">
      <c r="C11" s="4"/>
      <c r="D11" s="4"/>
      <c r="G11" s="4"/>
      <c r="H11" s="4"/>
      <c r="K11" s="4"/>
      <c r="L11" s="4"/>
      <c r="O11" s="4"/>
      <c r="P11" s="4"/>
    </row>
    <row r="12" spans="1:16" ht="15">
      <c r="A12" t="s">
        <v>294</v>
      </c>
      <c r="D12" s="13">
        <v>11.3</v>
      </c>
      <c r="H12" s="13">
        <v>15.1</v>
      </c>
      <c r="L12" s="13">
        <v>12.2</v>
      </c>
      <c r="P12" s="13">
        <v>14.9</v>
      </c>
    </row>
    <row r="13" spans="1:16" ht="15">
      <c r="A13" s="7" t="s">
        <v>295</v>
      </c>
      <c r="D13" s="13">
        <v>9.8</v>
      </c>
      <c r="H13" s="13">
        <v>11.2</v>
      </c>
      <c r="L13" s="13">
        <v>9.9</v>
      </c>
      <c r="P13" s="13">
        <v>11.7</v>
      </c>
    </row>
    <row r="14" spans="1:16" ht="15">
      <c r="A14" s="7" t="s">
        <v>296</v>
      </c>
      <c r="D14" s="13">
        <v>0.2</v>
      </c>
      <c r="H14" s="13">
        <v>0.1</v>
      </c>
      <c r="L14" s="13">
        <v>0.1</v>
      </c>
      <c r="P14" s="14">
        <v>-0.1</v>
      </c>
    </row>
    <row r="15" spans="3:16" ht="15">
      <c r="C15" s="4"/>
      <c r="D15" s="4"/>
      <c r="G15" s="4"/>
      <c r="H15" s="4"/>
      <c r="K15" s="4"/>
      <c r="L15" s="4"/>
      <c r="O15" s="4"/>
      <c r="P15" s="4"/>
    </row>
    <row r="16" spans="1:16" ht="15">
      <c r="A16" t="s">
        <v>297</v>
      </c>
      <c r="D16" s="13">
        <v>1.2</v>
      </c>
      <c r="H16" s="13">
        <v>3.8</v>
      </c>
      <c r="L16" s="13">
        <v>2.2</v>
      </c>
      <c r="P16" s="13">
        <v>3.3</v>
      </c>
    </row>
    <row r="17" spans="1:16" ht="15">
      <c r="A17" t="s">
        <v>298</v>
      </c>
      <c r="D17" s="13">
        <v>0.2</v>
      </c>
      <c r="H17" s="13">
        <v>0.2</v>
      </c>
      <c r="L17" s="13">
        <v>0.2</v>
      </c>
      <c r="P17" s="13">
        <v>0.2</v>
      </c>
    </row>
    <row r="18" spans="3:16" ht="15">
      <c r="C18" s="4"/>
      <c r="D18" s="4"/>
      <c r="G18" s="4"/>
      <c r="H18" s="4"/>
      <c r="K18" s="4"/>
      <c r="L18" s="4"/>
      <c r="O18" s="4"/>
      <c r="P18" s="4"/>
    </row>
    <row r="19" spans="1:16" ht="15">
      <c r="A19" t="s">
        <v>299</v>
      </c>
      <c r="D19" s="13">
        <v>1.1</v>
      </c>
      <c r="H19" s="13">
        <v>3.6</v>
      </c>
      <c r="L19" s="13">
        <v>2</v>
      </c>
      <c r="P19" s="13">
        <v>3</v>
      </c>
    </row>
    <row r="20" spans="1:16" ht="15">
      <c r="A20" t="s">
        <v>58</v>
      </c>
      <c r="D20" s="13">
        <v>0.4</v>
      </c>
      <c r="H20" s="13">
        <v>1.4</v>
      </c>
      <c r="L20" s="13">
        <v>0.7</v>
      </c>
      <c r="P20" s="13">
        <v>1.1</v>
      </c>
    </row>
    <row r="21" spans="3:16" ht="15">
      <c r="C21" s="4"/>
      <c r="D21" s="4"/>
      <c r="G21" s="4"/>
      <c r="H21" s="4"/>
      <c r="K21" s="4"/>
      <c r="L21" s="4"/>
      <c r="O21" s="4"/>
      <c r="P21" s="4"/>
    </row>
    <row r="22" spans="1:16" ht="15">
      <c r="A22" t="s">
        <v>114</v>
      </c>
      <c r="D22" s="13">
        <v>0.7</v>
      </c>
      <c r="H22" s="13">
        <v>2.2</v>
      </c>
      <c r="L22" s="13">
        <v>1.3</v>
      </c>
      <c r="P22" s="13">
        <v>1.9</v>
      </c>
    </row>
    <row r="23" spans="1:16" ht="15">
      <c r="A23" s="7" t="s">
        <v>300</v>
      </c>
      <c r="D23" s="14">
        <v>-0.1</v>
      </c>
      <c r="H23" s="14">
        <v>0</v>
      </c>
      <c r="L23" s="14">
        <v>-0.1</v>
      </c>
      <c r="P23" s="14">
        <v>0</v>
      </c>
    </row>
    <row r="24" spans="3:16" ht="15">
      <c r="C24" s="4"/>
      <c r="D24" s="4"/>
      <c r="G24" s="4"/>
      <c r="H24" s="4"/>
      <c r="K24" s="4"/>
      <c r="L24" s="4"/>
      <c r="O24" s="4"/>
      <c r="P24" s="4"/>
    </row>
    <row r="25" spans="1:16" ht="15">
      <c r="A25" s="7" t="s">
        <v>301</v>
      </c>
      <c r="D25" t="s">
        <v>302</v>
      </c>
      <c r="H25" t="s">
        <v>303</v>
      </c>
      <c r="L25" t="s">
        <v>304</v>
      </c>
      <c r="P25" t="s">
        <v>305</v>
      </c>
    </row>
    <row r="26" spans="3:16" ht="15">
      <c r="C26" s="4"/>
      <c r="D26" s="4"/>
      <c r="G26" s="4"/>
      <c r="H26" s="4"/>
      <c r="K26" s="4"/>
      <c r="L26" s="4"/>
      <c r="O26" s="4"/>
      <c r="P26" s="4"/>
    </row>
  </sheetData>
  <sheetProtection selectLockedCells="1" selectUnlockedCells="1"/>
  <mergeCells count="3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5:D15"/>
    <mergeCell ref="G15:H15"/>
    <mergeCell ref="K15:L15"/>
    <mergeCell ref="O15:P15"/>
    <mergeCell ref="C18:D18"/>
    <mergeCell ref="G18:H18"/>
    <mergeCell ref="K18:L18"/>
    <mergeCell ref="O18:P18"/>
    <mergeCell ref="C21:D21"/>
    <mergeCell ref="G21:H21"/>
    <mergeCell ref="K21:L21"/>
    <mergeCell ref="O21:P21"/>
    <mergeCell ref="C24:D24"/>
    <mergeCell ref="G24:H24"/>
    <mergeCell ref="K24:L24"/>
    <mergeCell ref="O24:P24"/>
    <mergeCell ref="C26:D26"/>
    <mergeCell ref="G26:H26"/>
    <mergeCell ref="K26:L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3:24" ht="15">
      <c r="C5" s="4" t="s">
        <v>289</v>
      </c>
      <c r="D5" s="4"/>
      <c r="E5" s="4"/>
      <c r="F5" s="4"/>
      <c r="G5" s="4"/>
      <c r="H5" s="4"/>
      <c r="I5" s="4"/>
      <c r="J5" s="4"/>
      <c r="K5" s="4"/>
      <c r="L5" s="4"/>
      <c r="O5" s="4" t="s">
        <v>290</v>
      </c>
      <c r="P5" s="4"/>
      <c r="Q5" s="4"/>
      <c r="R5" s="4"/>
      <c r="S5" s="4"/>
      <c r="T5" s="4"/>
      <c r="U5" s="4"/>
      <c r="V5" s="4"/>
      <c r="W5" s="4"/>
      <c r="X5" s="4"/>
    </row>
    <row r="6" spans="3:24" ht="15">
      <c r="C6" s="4" t="s">
        <v>28</v>
      </c>
      <c r="D6" s="4"/>
      <c r="G6" s="4" t="s">
        <v>30</v>
      </c>
      <c r="H6" s="4"/>
      <c r="K6" s="4" t="s">
        <v>306</v>
      </c>
      <c r="L6" s="4"/>
      <c r="O6" s="4" t="s">
        <v>28</v>
      </c>
      <c r="P6" s="4"/>
      <c r="S6" s="4" t="s">
        <v>30</v>
      </c>
      <c r="T6" s="4"/>
      <c r="W6" s="4" t="s">
        <v>306</v>
      </c>
      <c r="X6" s="4"/>
    </row>
    <row r="7" spans="1:24" ht="15">
      <c r="A7" t="s">
        <v>307</v>
      </c>
      <c r="C7" s="4" t="s">
        <v>31</v>
      </c>
      <c r="D7" s="4"/>
      <c r="G7" s="4" t="s">
        <v>32</v>
      </c>
      <c r="H7" s="4"/>
      <c r="K7" s="4" t="s">
        <v>308</v>
      </c>
      <c r="L7" s="4"/>
      <c r="O7" s="4" t="s">
        <v>31</v>
      </c>
      <c r="P7" s="4"/>
      <c r="S7" s="4" t="s">
        <v>32</v>
      </c>
      <c r="T7" s="4"/>
      <c r="W7" s="4" t="s">
        <v>308</v>
      </c>
      <c r="X7" s="4"/>
    </row>
    <row r="8" spans="1:24" ht="15">
      <c r="A8" t="s">
        <v>309</v>
      </c>
      <c r="C8" s="5">
        <v>197855</v>
      </c>
      <c r="D8" s="5"/>
      <c r="G8" s="5">
        <v>214299</v>
      </c>
      <c r="H8" s="5"/>
      <c r="L8" s="14">
        <v>-7.7</v>
      </c>
      <c r="O8" s="5">
        <v>678096</v>
      </c>
      <c r="P8" s="5"/>
      <c r="S8" s="5">
        <v>673063</v>
      </c>
      <c r="T8" s="5"/>
      <c r="X8" s="13">
        <v>0.8</v>
      </c>
    </row>
    <row r="9" spans="1:24" ht="15">
      <c r="A9" t="s">
        <v>310</v>
      </c>
      <c r="D9" s="3">
        <v>70115</v>
      </c>
      <c r="H9" s="3">
        <v>68984</v>
      </c>
      <c r="L9" s="13">
        <v>1.6</v>
      </c>
      <c r="P9" s="3">
        <v>203227</v>
      </c>
      <c r="T9" s="3">
        <v>189947</v>
      </c>
      <c r="X9" s="13">
        <v>7</v>
      </c>
    </row>
    <row r="10" spans="1:24" ht="15">
      <c r="A10" t="s">
        <v>311</v>
      </c>
      <c r="D10" s="3">
        <v>158091</v>
      </c>
      <c r="H10" s="3">
        <v>132532</v>
      </c>
      <c r="L10" s="13">
        <v>19.3</v>
      </c>
      <c r="P10" s="3">
        <v>463318</v>
      </c>
      <c r="T10" s="3">
        <v>368951</v>
      </c>
      <c r="X10" s="13">
        <v>25.6</v>
      </c>
    </row>
    <row r="11" spans="1:24" ht="15">
      <c r="A11" t="s">
        <v>312</v>
      </c>
      <c r="D11" s="3">
        <v>63429</v>
      </c>
      <c r="H11" s="3">
        <v>53676</v>
      </c>
      <c r="L11" s="13">
        <v>18.2</v>
      </c>
      <c r="P11" s="3">
        <v>193407</v>
      </c>
      <c r="T11" s="3">
        <v>134957</v>
      </c>
      <c r="X11" s="13">
        <v>43.3</v>
      </c>
    </row>
    <row r="12" spans="3:20" ht="15">
      <c r="C12" s="4"/>
      <c r="D12" s="4"/>
      <c r="G12" s="4"/>
      <c r="H12" s="4"/>
      <c r="O12" s="4"/>
      <c r="P12" s="4"/>
      <c r="S12" s="4"/>
      <c r="T12" s="4"/>
    </row>
    <row r="13" spans="1:24" ht="15">
      <c r="A13" s="2" t="s">
        <v>313</v>
      </c>
      <c r="D13" s="3">
        <v>489490</v>
      </c>
      <c r="H13" s="3">
        <v>469491</v>
      </c>
      <c r="L13" s="13">
        <v>4.3</v>
      </c>
      <c r="P13" s="3">
        <v>1538048</v>
      </c>
      <c r="T13" s="3">
        <v>1366918</v>
      </c>
      <c r="X13" s="13">
        <v>12.5</v>
      </c>
    </row>
    <row r="14" spans="1:20" ht="15">
      <c r="A14" t="s">
        <v>314</v>
      </c>
      <c r="D14" s="6">
        <v>-8916</v>
      </c>
      <c r="H14" s="6">
        <v>-11723</v>
      </c>
      <c r="P14" s="6">
        <v>-25882</v>
      </c>
      <c r="T14" s="6">
        <v>-32483</v>
      </c>
    </row>
    <row r="15" spans="3:20" ht="15">
      <c r="C15" s="4"/>
      <c r="D15" s="4"/>
      <c r="G15" s="4"/>
      <c r="H15" s="4"/>
      <c r="O15" s="4"/>
      <c r="P15" s="4"/>
      <c r="S15" s="4"/>
      <c r="T15" s="4"/>
    </row>
    <row r="16" spans="1:24" ht="15">
      <c r="A16" s="2" t="s">
        <v>315</v>
      </c>
      <c r="C16" s="5">
        <v>480574</v>
      </c>
      <c r="D16" s="5"/>
      <c r="G16" s="5">
        <v>457768</v>
      </c>
      <c r="H16" s="5"/>
      <c r="L16" s="13">
        <v>5</v>
      </c>
      <c r="O16" s="5">
        <v>1512166</v>
      </c>
      <c r="P16" s="5"/>
      <c r="S16" s="5">
        <v>1334435</v>
      </c>
      <c r="T16" s="5"/>
      <c r="X16" s="13">
        <v>13.3</v>
      </c>
    </row>
    <row r="17" spans="3:20" ht="15">
      <c r="C17" s="4"/>
      <c r="D17" s="4"/>
      <c r="G17" s="4"/>
      <c r="H17" s="4"/>
      <c r="O17" s="4"/>
      <c r="P17" s="4"/>
      <c r="S17" s="4"/>
      <c r="T17" s="4"/>
    </row>
  </sheetData>
  <sheetProtection selectLockedCells="1" selectUnlockedCells="1"/>
  <mergeCells count="3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O8:P8"/>
    <mergeCell ref="S8:T8"/>
    <mergeCell ref="C12:D12"/>
    <mergeCell ref="G12:H12"/>
    <mergeCell ref="O12:P12"/>
    <mergeCell ref="S12:T12"/>
    <mergeCell ref="C15:D15"/>
    <mergeCell ref="G15:H15"/>
    <mergeCell ref="O15:P15"/>
    <mergeCell ref="S15:T15"/>
    <mergeCell ref="C16:D16"/>
    <mergeCell ref="G16:H16"/>
    <mergeCell ref="O16:P16"/>
    <mergeCell ref="S16:T16"/>
    <mergeCell ref="C17:D17"/>
    <mergeCell ref="G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3:16" ht="15">
      <c r="C5" s="4" t="s">
        <v>78</v>
      </c>
      <c r="D5" s="4"/>
      <c r="E5" s="4"/>
      <c r="F5" s="4"/>
      <c r="G5" s="4"/>
      <c r="H5" s="4"/>
      <c r="K5" s="4" t="s">
        <v>79</v>
      </c>
      <c r="L5" s="4"/>
      <c r="M5" s="4"/>
      <c r="N5" s="4"/>
      <c r="O5" s="4"/>
      <c r="P5" s="4"/>
    </row>
    <row r="6" spans="3:16" ht="15">
      <c r="C6" s="4" t="s">
        <v>28</v>
      </c>
      <c r="D6" s="4"/>
      <c r="G6" s="4" t="s">
        <v>30</v>
      </c>
      <c r="H6" s="4"/>
      <c r="K6" s="4" t="s">
        <v>28</v>
      </c>
      <c r="L6" s="4"/>
      <c r="O6" s="4" t="s">
        <v>30</v>
      </c>
      <c r="P6" s="4"/>
    </row>
    <row r="7" spans="3:16" ht="15">
      <c r="C7" s="4" t="s">
        <v>31</v>
      </c>
      <c r="D7" s="4"/>
      <c r="G7" s="4" t="s">
        <v>32</v>
      </c>
      <c r="H7" s="4"/>
      <c r="K7" s="4" t="s">
        <v>31</v>
      </c>
      <c r="L7" s="4"/>
      <c r="O7" s="4" t="s">
        <v>32</v>
      </c>
      <c r="P7" s="4"/>
    </row>
    <row r="9" spans="1:16" ht="15">
      <c r="A9" t="s">
        <v>316</v>
      </c>
      <c r="D9" t="s">
        <v>317</v>
      </c>
      <c r="H9" t="s">
        <v>318</v>
      </c>
      <c r="L9" t="s">
        <v>319</v>
      </c>
      <c r="P9" t="s">
        <v>320</v>
      </c>
    </row>
    <row r="10" spans="1:16" ht="15">
      <c r="A10" t="s">
        <v>321</v>
      </c>
      <c r="D10" t="s">
        <v>322</v>
      </c>
      <c r="H10" t="s">
        <v>323</v>
      </c>
      <c r="L10" t="s">
        <v>324</v>
      </c>
      <c r="P10" t="s">
        <v>325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3:12" ht="15">
      <c r="C5" s="4" t="s">
        <v>28</v>
      </c>
      <c r="D5" s="4"/>
      <c r="G5" s="4" t="s">
        <v>29</v>
      </c>
      <c r="H5" s="4"/>
      <c r="K5" s="4" t="s">
        <v>30</v>
      </c>
      <c r="L5" s="4"/>
    </row>
    <row r="6" spans="3:12" ht="15">
      <c r="C6" s="4" t="s">
        <v>31</v>
      </c>
      <c r="D6" s="4"/>
      <c r="G6" s="4" t="s">
        <v>32</v>
      </c>
      <c r="H6" s="4"/>
      <c r="K6" s="4" t="s">
        <v>32</v>
      </c>
      <c r="L6" s="4"/>
    </row>
    <row r="7" ht="15">
      <c r="A7" s="2" t="s">
        <v>33</v>
      </c>
    </row>
    <row r="8" ht="15">
      <c r="A8" t="s">
        <v>34</v>
      </c>
    </row>
    <row r="9" spans="1:12" ht="15">
      <c r="A9" t="s">
        <v>35</v>
      </c>
      <c r="C9" s="5">
        <v>58072</v>
      </c>
      <c r="D9" s="5"/>
      <c r="G9" s="5">
        <v>82219</v>
      </c>
      <c r="H9" s="5"/>
      <c r="K9" s="5">
        <v>79976</v>
      </c>
      <c r="L9" s="5"/>
    </row>
    <row r="10" spans="1:12" ht="15">
      <c r="A10" t="s">
        <v>36</v>
      </c>
      <c r="D10" s="3">
        <v>166369</v>
      </c>
      <c r="H10" s="3">
        <v>107383</v>
      </c>
      <c r="L10" s="3">
        <v>162875</v>
      </c>
    </row>
    <row r="11" ht="15">
      <c r="A11" t="s">
        <v>37</v>
      </c>
    </row>
    <row r="12" spans="1:12" ht="15">
      <c r="A12" t="s">
        <v>38</v>
      </c>
      <c r="D12" s="3">
        <v>104736</v>
      </c>
      <c r="H12" s="3">
        <v>89956</v>
      </c>
      <c r="L12" s="3">
        <v>80326</v>
      </c>
    </row>
    <row r="13" spans="1:12" ht="15">
      <c r="A13" t="s">
        <v>39</v>
      </c>
      <c r="D13" s="3">
        <v>67721</v>
      </c>
      <c r="H13" s="3">
        <v>72192</v>
      </c>
      <c r="L13" s="3">
        <v>61774</v>
      </c>
    </row>
    <row r="14" spans="3:12" ht="15">
      <c r="C14" s="4"/>
      <c r="D14" s="4"/>
      <c r="G14" s="4"/>
      <c r="H14" s="4"/>
      <c r="K14" s="4"/>
      <c r="L14" s="4"/>
    </row>
    <row r="15" spans="4:12" ht="15">
      <c r="D15" s="3">
        <v>172457</v>
      </c>
      <c r="H15" s="3">
        <v>162148</v>
      </c>
      <c r="L15" s="3">
        <v>142100</v>
      </c>
    </row>
    <row r="16" spans="1:12" ht="15">
      <c r="A16" t="s">
        <v>40</v>
      </c>
      <c r="D16" t="s">
        <v>41</v>
      </c>
      <c r="H16" t="s">
        <v>41</v>
      </c>
      <c r="L16" s="3">
        <v>3057</v>
      </c>
    </row>
    <row r="17" spans="1:12" ht="15">
      <c r="A17" t="s">
        <v>42</v>
      </c>
      <c r="D17" t="s">
        <v>41</v>
      </c>
      <c r="H17" s="3">
        <v>10391</v>
      </c>
      <c r="L17" t="s">
        <v>41</v>
      </c>
    </row>
    <row r="18" spans="1:12" ht="15">
      <c r="A18" t="s">
        <v>43</v>
      </c>
      <c r="D18" s="3">
        <v>18759</v>
      </c>
      <c r="H18" s="3">
        <v>21208</v>
      </c>
      <c r="L18" s="3">
        <v>23242</v>
      </c>
    </row>
    <row r="19" spans="3:12" ht="15">
      <c r="C19" s="4"/>
      <c r="D19" s="4"/>
      <c r="G19" s="4"/>
      <c r="H19" s="4"/>
      <c r="K19" s="4"/>
      <c r="L19" s="4"/>
    </row>
    <row r="20" spans="1:12" ht="15">
      <c r="A20" s="2" t="s">
        <v>44</v>
      </c>
      <c r="D20" s="3">
        <v>415657</v>
      </c>
      <c r="H20" s="3">
        <v>383349</v>
      </c>
      <c r="L20" s="3">
        <v>411250</v>
      </c>
    </row>
    <row r="22" spans="1:12" ht="15">
      <c r="A22" t="s">
        <v>45</v>
      </c>
      <c r="D22" s="3">
        <v>6069</v>
      </c>
      <c r="H22" s="3">
        <v>4478</v>
      </c>
      <c r="L22" s="3">
        <v>3439</v>
      </c>
    </row>
    <row r="23" spans="1:12" ht="15">
      <c r="A23" t="s">
        <v>46</v>
      </c>
      <c r="D23" s="3">
        <v>159332</v>
      </c>
      <c r="H23" s="3">
        <v>157058</v>
      </c>
      <c r="L23" s="3">
        <v>156936</v>
      </c>
    </row>
    <row r="24" spans="1:12" ht="15">
      <c r="A24" t="s">
        <v>47</v>
      </c>
      <c r="D24" s="3">
        <v>15719</v>
      </c>
      <c r="H24" s="3">
        <v>16693</v>
      </c>
      <c r="L24" s="3">
        <v>18873</v>
      </c>
    </row>
    <row r="25" ht="15">
      <c r="A25" t="s">
        <v>48</v>
      </c>
    </row>
    <row r="26" spans="1:12" ht="15">
      <c r="A26" t="s">
        <v>49</v>
      </c>
      <c r="D26" s="3">
        <v>516337</v>
      </c>
      <c r="H26" s="3">
        <v>510774</v>
      </c>
      <c r="L26" s="3">
        <v>508691</v>
      </c>
    </row>
    <row r="27" spans="1:12" ht="15">
      <c r="A27" t="s">
        <v>50</v>
      </c>
      <c r="D27" s="6">
        <v>-294498</v>
      </c>
      <c r="H27" s="6">
        <v>-280675</v>
      </c>
      <c r="L27" s="6">
        <v>-278134</v>
      </c>
    </row>
    <row r="28" spans="3:12" ht="15">
      <c r="C28" s="4"/>
      <c r="D28" s="4"/>
      <c r="G28" s="4"/>
      <c r="H28" s="4"/>
      <c r="K28" s="4"/>
      <c r="L28" s="4"/>
    </row>
    <row r="29" spans="1:12" ht="15">
      <c r="A29" t="s">
        <v>51</v>
      </c>
      <c r="D29" s="3">
        <v>221839</v>
      </c>
      <c r="H29" s="3">
        <v>230099</v>
      </c>
      <c r="L29" s="3">
        <v>230557</v>
      </c>
    </row>
    <row r="30" spans="3:12" ht="15">
      <c r="C30" s="4"/>
      <c r="D30" s="4"/>
      <c r="G30" s="4"/>
      <c r="H30" s="4"/>
      <c r="K30" s="4"/>
      <c r="L30" s="4"/>
    </row>
    <row r="31" spans="1:12" ht="15">
      <c r="A31" s="2" t="s">
        <v>52</v>
      </c>
      <c r="C31" s="5">
        <v>818616</v>
      </c>
      <c r="D31" s="5"/>
      <c r="G31" s="5">
        <v>791677</v>
      </c>
      <c r="H31" s="5"/>
      <c r="K31" s="5">
        <v>821055</v>
      </c>
      <c r="L31" s="5"/>
    </row>
    <row r="32" spans="3:12" ht="15">
      <c r="C32" s="4"/>
      <c r="D32" s="4"/>
      <c r="G32" s="4"/>
      <c r="H32" s="4"/>
      <c r="K32" s="4"/>
      <c r="L32" s="4"/>
    </row>
    <row r="34" ht="15">
      <c r="A34" s="2" t="s">
        <v>53</v>
      </c>
    </row>
    <row r="35" ht="15">
      <c r="A35" t="s">
        <v>54</v>
      </c>
    </row>
    <row r="36" spans="1:12" ht="15">
      <c r="A36" t="s">
        <v>55</v>
      </c>
      <c r="C36" s="5">
        <v>78683</v>
      </c>
      <c r="D36" s="5"/>
      <c r="G36" s="5">
        <v>64473</v>
      </c>
      <c r="H36" s="5"/>
      <c r="K36" s="5">
        <v>70817</v>
      </c>
      <c r="L36" s="5"/>
    </row>
    <row r="37" ht="15">
      <c r="A37" t="s">
        <v>56</v>
      </c>
    </row>
    <row r="38" spans="1:12" ht="15">
      <c r="A38" t="s">
        <v>57</v>
      </c>
      <c r="D38" s="3">
        <v>47023</v>
      </c>
      <c r="H38" s="3">
        <v>48340</v>
      </c>
      <c r="L38" s="3">
        <v>54585</v>
      </c>
    </row>
    <row r="39" spans="1:12" ht="15">
      <c r="A39" t="s">
        <v>58</v>
      </c>
      <c r="D39" s="3">
        <v>1793</v>
      </c>
      <c r="H39" t="s">
        <v>41</v>
      </c>
      <c r="L39" s="3">
        <v>1673</v>
      </c>
    </row>
    <row r="40" spans="1:12" ht="15">
      <c r="A40" t="s">
        <v>59</v>
      </c>
      <c r="D40" s="3">
        <v>21485</v>
      </c>
      <c r="H40" s="3">
        <v>21698</v>
      </c>
      <c r="L40" s="3">
        <v>30375</v>
      </c>
    </row>
    <row r="41" spans="1:12" ht="15">
      <c r="A41" t="s">
        <v>60</v>
      </c>
      <c r="D41" s="3">
        <v>702</v>
      </c>
      <c r="H41" s="3">
        <v>673</v>
      </c>
      <c r="L41" s="3">
        <v>3064</v>
      </c>
    </row>
    <row r="42" spans="3:12" ht="15">
      <c r="C42" s="4"/>
      <c r="D42" s="4"/>
      <c r="G42" s="4"/>
      <c r="H42" s="4"/>
      <c r="K42" s="4"/>
      <c r="L42" s="4"/>
    </row>
    <row r="43" spans="1:12" ht="15">
      <c r="A43" s="2" t="s">
        <v>61</v>
      </c>
      <c r="D43" s="3">
        <v>149686</v>
      </c>
      <c r="H43" s="3">
        <v>135184</v>
      </c>
      <c r="L43" s="3">
        <v>160514</v>
      </c>
    </row>
    <row r="45" spans="1:12" ht="15">
      <c r="A45" t="s">
        <v>62</v>
      </c>
      <c r="D45" s="3">
        <v>52465</v>
      </c>
      <c r="H45" s="3">
        <v>53181</v>
      </c>
      <c r="L45" s="3">
        <v>53168</v>
      </c>
    </row>
    <row r="46" spans="1:12" ht="15">
      <c r="A46" t="s">
        <v>63</v>
      </c>
      <c r="D46" s="3">
        <v>21492</v>
      </c>
      <c r="H46" s="3">
        <v>21707</v>
      </c>
      <c r="L46" s="3">
        <v>17703</v>
      </c>
    </row>
    <row r="47" spans="1:12" ht="15">
      <c r="A47" t="s">
        <v>64</v>
      </c>
      <c r="D47" s="3">
        <v>12884</v>
      </c>
      <c r="H47" s="3">
        <v>12659</v>
      </c>
      <c r="L47" s="3">
        <v>13956</v>
      </c>
    </row>
    <row r="48" spans="3:12" ht="15">
      <c r="C48" s="4"/>
      <c r="D48" s="4"/>
      <c r="G48" s="4"/>
      <c r="H48" s="4"/>
      <c r="K48" s="4"/>
      <c r="L48" s="4"/>
    </row>
    <row r="49" spans="1:12" ht="15">
      <c r="A49" s="2" t="s">
        <v>65</v>
      </c>
      <c r="D49" s="3">
        <v>236527</v>
      </c>
      <c r="H49" s="3">
        <v>222731</v>
      </c>
      <c r="L49" s="3">
        <v>245341</v>
      </c>
    </row>
    <row r="51" ht="15">
      <c r="A51" t="s">
        <v>66</v>
      </c>
    </row>
    <row r="52" ht="15">
      <c r="A52" t="s">
        <v>67</v>
      </c>
    </row>
    <row r="53" ht="15">
      <c r="A53" s="7" t="s">
        <v>68</v>
      </c>
    </row>
    <row r="54" spans="1:12" ht="15">
      <c r="A54" s="7" t="s">
        <v>69</v>
      </c>
      <c r="C54" s="5">
        <v>19291</v>
      </c>
      <c r="D54" s="5"/>
      <c r="G54" s="5">
        <v>19285</v>
      </c>
      <c r="H54" s="5"/>
      <c r="K54" s="5">
        <v>19356</v>
      </c>
      <c r="L54" s="5"/>
    </row>
    <row r="55" spans="1:12" ht="15">
      <c r="A55" t="s">
        <v>70</v>
      </c>
      <c r="D55" s="3">
        <v>136400</v>
      </c>
      <c r="H55" s="3">
        <v>132765</v>
      </c>
      <c r="L55" s="3">
        <v>132156</v>
      </c>
    </row>
    <row r="56" spans="1:12" ht="15">
      <c r="A56" t="s">
        <v>71</v>
      </c>
      <c r="D56" s="3">
        <v>417842</v>
      </c>
      <c r="H56" s="3">
        <v>409278</v>
      </c>
      <c r="L56" s="3">
        <v>416853</v>
      </c>
    </row>
    <row r="57" spans="1:12" ht="15">
      <c r="A57" t="s">
        <v>72</v>
      </c>
      <c r="D57" s="3">
        <v>3998</v>
      </c>
      <c r="H57" s="3">
        <v>3633</v>
      </c>
      <c r="L57" s="3">
        <v>3375</v>
      </c>
    </row>
    <row r="58" spans="3:12" ht="15">
      <c r="C58" s="4"/>
      <c r="D58" s="4"/>
      <c r="G58" s="4"/>
      <c r="H58" s="4"/>
      <c r="K58" s="4"/>
      <c r="L58" s="4"/>
    </row>
    <row r="59" spans="4:12" ht="15">
      <c r="D59" s="3">
        <v>577531</v>
      </c>
      <c r="H59" s="3">
        <v>564961</v>
      </c>
      <c r="L59" s="3">
        <v>571740</v>
      </c>
    </row>
    <row r="60" spans="1:12" ht="15">
      <c r="A60" t="s">
        <v>73</v>
      </c>
      <c r="D60" s="6">
        <v>-1721</v>
      </c>
      <c r="H60" s="6">
        <v>-1743</v>
      </c>
      <c r="L60" s="6">
        <v>-1780</v>
      </c>
    </row>
    <row r="61" spans="3:12" ht="15">
      <c r="C61" s="4"/>
      <c r="D61" s="4"/>
      <c r="G61" s="4"/>
      <c r="H61" s="4"/>
      <c r="K61" s="4"/>
      <c r="L61" s="4"/>
    </row>
    <row r="62" spans="4:12" ht="15">
      <c r="D62" s="3">
        <v>575810</v>
      </c>
      <c r="H62" s="3">
        <v>563218</v>
      </c>
      <c r="L62" s="3">
        <v>569960</v>
      </c>
    </row>
    <row r="63" spans="1:12" ht="15">
      <c r="A63" t="s">
        <v>74</v>
      </c>
      <c r="D63" s="3">
        <v>6279</v>
      </c>
      <c r="H63" s="3">
        <v>5728</v>
      </c>
      <c r="L63" s="3">
        <v>5754</v>
      </c>
    </row>
    <row r="64" spans="3:12" ht="15">
      <c r="C64" s="4"/>
      <c r="D64" s="4"/>
      <c r="G64" s="4"/>
      <c r="H64" s="4"/>
      <c r="K64" s="4"/>
      <c r="L64" s="4"/>
    </row>
    <row r="65" spans="1:12" ht="15">
      <c r="A65" s="2" t="s">
        <v>75</v>
      </c>
      <c r="D65" s="3">
        <v>582089</v>
      </c>
      <c r="H65" s="3">
        <v>568946</v>
      </c>
      <c r="L65" s="3">
        <v>575714</v>
      </c>
    </row>
    <row r="66" spans="3:12" ht="15">
      <c r="C66" s="4"/>
      <c r="D66" s="4"/>
      <c r="G66" s="4"/>
      <c r="H66" s="4"/>
      <c r="K66" s="4"/>
      <c r="L66" s="4"/>
    </row>
    <row r="67" spans="1:12" ht="15">
      <c r="A67" s="2" t="s">
        <v>76</v>
      </c>
      <c r="C67" s="5">
        <v>818616</v>
      </c>
      <c r="D67" s="5"/>
      <c r="G67" s="5">
        <v>791677</v>
      </c>
      <c r="H67" s="5"/>
      <c r="K67" s="5">
        <v>821055</v>
      </c>
      <c r="L67" s="5"/>
    </row>
    <row r="68" spans="3:12" ht="15">
      <c r="C68" s="4"/>
      <c r="D68" s="4"/>
      <c r="G68" s="4"/>
      <c r="H68" s="4"/>
      <c r="K68" s="4"/>
      <c r="L68" s="4"/>
    </row>
  </sheetData>
  <sheetProtection selectLockedCells="1" selectUnlockedCells="1"/>
  <mergeCells count="58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4:D14"/>
    <mergeCell ref="G14:H14"/>
    <mergeCell ref="K14:L14"/>
    <mergeCell ref="C19:D19"/>
    <mergeCell ref="G19:H19"/>
    <mergeCell ref="K19:L19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6:D36"/>
    <mergeCell ref="G36:H36"/>
    <mergeCell ref="K36:L36"/>
    <mergeCell ref="C42:D42"/>
    <mergeCell ref="G42:H42"/>
    <mergeCell ref="K42:L42"/>
    <mergeCell ref="C48:D48"/>
    <mergeCell ref="G48:H48"/>
    <mergeCell ref="K48:L48"/>
    <mergeCell ref="C54:D54"/>
    <mergeCell ref="G54:H54"/>
    <mergeCell ref="K54:L54"/>
    <mergeCell ref="C58:D58"/>
    <mergeCell ref="G58:H58"/>
    <mergeCell ref="K58:L58"/>
    <mergeCell ref="C61:D61"/>
    <mergeCell ref="G61:H61"/>
    <mergeCell ref="K61:L61"/>
    <mergeCell ref="C64:D64"/>
    <mergeCell ref="G64:H64"/>
    <mergeCell ref="K64:L64"/>
    <mergeCell ref="C66:D66"/>
    <mergeCell ref="G66:H66"/>
    <mergeCell ref="K66:L66"/>
    <mergeCell ref="C67:D67"/>
    <mergeCell ref="G67:H67"/>
    <mergeCell ref="K67:L67"/>
    <mergeCell ref="C68:D68"/>
    <mergeCell ref="G68:H68"/>
    <mergeCell ref="K68:L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3:8" ht="15">
      <c r="C5" s="4" t="s">
        <v>79</v>
      </c>
      <c r="D5" s="4"/>
      <c r="E5" s="4"/>
      <c r="F5" s="4"/>
      <c r="G5" s="4"/>
      <c r="H5" s="4"/>
    </row>
    <row r="6" spans="3:8" ht="15">
      <c r="C6" s="4" t="s">
        <v>192</v>
      </c>
      <c r="D6" s="4"/>
      <c r="G6" s="4" t="s">
        <v>193</v>
      </c>
      <c r="H6" s="4"/>
    </row>
    <row r="7" spans="1:8" ht="15">
      <c r="A7" t="s">
        <v>327</v>
      </c>
      <c r="C7" s="5">
        <v>12736</v>
      </c>
      <c r="D7" s="5"/>
      <c r="G7" s="5">
        <v>111931</v>
      </c>
      <c r="H7" s="5"/>
    </row>
    <row r="8" spans="1:8" ht="15">
      <c r="A8" t="s">
        <v>328</v>
      </c>
      <c r="D8" s="6">
        <v>-27097</v>
      </c>
      <c r="H8" s="3">
        <v>2070</v>
      </c>
    </row>
    <row r="9" spans="1:8" ht="15">
      <c r="A9" t="s">
        <v>329</v>
      </c>
      <c r="D9" s="6">
        <v>-9786</v>
      </c>
      <c r="H9" s="6">
        <v>-47362</v>
      </c>
    </row>
    <row r="10" spans="3:8" ht="15">
      <c r="C10" s="4"/>
      <c r="D10" s="4"/>
      <c r="G10" s="4"/>
      <c r="H10" s="4"/>
    </row>
    <row r="11" spans="1:8" ht="15">
      <c r="A11" t="s">
        <v>330</v>
      </c>
      <c r="D11" s="6">
        <v>-24147</v>
      </c>
      <c r="H11" s="3">
        <v>66639</v>
      </c>
    </row>
    <row r="12" spans="1:8" ht="15">
      <c r="A12" s="7" t="s">
        <v>331</v>
      </c>
      <c r="D12" s="3">
        <v>82219</v>
      </c>
      <c r="H12" s="3">
        <v>13337</v>
      </c>
    </row>
    <row r="13" spans="3:8" ht="15">
      <c r="C13" s="4"/>
      <c r="D13" s="4"/>
      <c r="G13" s="4"/>
      <c r="H13" s="4"/>
    </row>
    <row r="14" spans="1:8" ht="15">
      <c r="A14" t="s">
        <v>332</v>
      </c>
      <c r="C14" s="5">
        <v>58072</v>
      </c>
      <c r="D14" s="5"/>
      <c r="G14" s="5">
        <v>79976</v>
      </c>
      <c r="H14" s="5"/>
    </row>
    <row r="15" spans="3:8" ht="15">
      <c r="C15" s="4"/>
      <c r="D15" s="4"/>
      <c r="G15" s="4"/>
      <c r="H15" s="4"/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10:D10"/>
    <mergeCell ref="G10:H10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t="s">
        <v>333</v>
      </c>
      <c r="C3" s="4" t="s">
        <v>334</v>
      </c>
      <c r="D3" s="4"/>
      <c r="G3" s="4" t="s">
        <v>335</v>
      </c>
      <c r="H3" s="4"/>
      <c r="K3" s="4" t="s">
        <v>336</v>
      </c>
      <c r="L3" s="4"/>
      <c r="O3" s="4" t="s">
        <v>337</v>
      </c>
      <c r="P3" s="4"/>
    </row>
    <row r="5" spans="1:16" ht="15">
      <c r="A5" t="s">
        <v>338</v>
      </c>
      <c r="D5" s="3">
        <v>32000</v>
      </c>
      <c r="G5" s="8">
        <v>30.4</v>
      </c>
      <c r="H5" s="8"/>
      <c r="L5" s="3">
        <v>32000</v>
      </c>
      <c r="P5" s="3">
        <v>1000829</v>
      </c>
    </row>
    <row r="6" spans="1:16" ht="15">
      <c r="A6" t="s">
        <v>339</v>
      </c>
      <c r="D6" s="3">
        <v>12600</v>
      </c>
      <c r="G6" s="8">
        <v>29.94</v>
      </c>
      <c r="H6" s="8"/>
      <c r="L6" s="3">
        <v>12600</v>
      </c>
      <c r="P6" s="3">
        <v>988229</v>
      </c>
    </row>
    <row r="7" spans="1:16" ht="15">
      <c r="A7" t="s">
        <v>340</v>
      </c>
      <c r="P7" s="3">
        <v>988229</v>
      </c>
    </row>
  </sheetData>
  <sheetProtection selectLockedCells="1" selectUnlockedCells="1"/>
  <mergeCells count="6">
    <mergeCell ref="C3:D3"/>
    <mergeCell ref="G3:H3"/>
    <mergeCell ref="K3:L3"/>
    <mergeCell ref="O3:P3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5" spans="1:5" ht="15">
      <c r="A5" s="3">
        <v>31</v>
      </c>
      <c r="C5" s="4" t="s">
        <v>342</v>
      </c>
      <c r="D5" s="4"/>
      <c r="E5" s="4"/>
    </row>
    <row r="7" spans="3:5" ht="15">
      <c r="C7" t="s">
        <v>334</v>
      </c>
      <c r="E7" s="7" t="s">
        <v>343</v>
      </c>
    </row>
    <row r="9" spans="3:5" ht="15">
      <c r="C9" t="s">
        <v>335</v>
      </c>
      <c r="E9" s="7" t="s">
        <v>344</v>
      </c>
    </row>
    <row r="11" spans="1:5" ht="15">
      <c r="A11" s="3">
        <v>32</v>
      </c>
      <c r="C11" s="4" t="s">
        <v>342</v>
      </c>
      <c r="D11" s="4"/>
      <c r="E11" s="4"/>
    </row>
    <row r="13" spans="3:5" ht="15">
      <c r="C13" t="s">
        <v>334</v>
      </c>
      <c r="E13" s="7" t="s">
        <v>345</v>
      </c>
    </row>
    <row r="15" spans="3:5" ht="15">
      <c r="C15" t="s">
        <v>335</v>
      </c>
      <c r="E15" s="7" t="s">
        <v>346</v>
      </c>
    </row>
  </sheetData>
  <sheetProtection selectLockedCells="1" selectUnlockedCells="1"/>
  <mergeCells count="3">
    <mergeCell ref="A2:F2"/>
    <mergeCell ref="C5:E5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347</v>
      </c>
      <c r="C3" s="4" t="s">
        <v>348</v>
      </c>
      <c r="D3" s="4"/>
      <c r="E3" s="4"/>
    </row>
    <row r="5" spans="1:5" ht="15">
      <c r="A5" s="3">
        <v>31</v>
      </c>
      <c r="C5" s="4" t="s">
        <v>342</v>
      </c>
      <c r="D5" s="4"/>
      <c r="E5" s="4"/>
    </row>
    <row r="7" spans="3:5" ht="15">
      <c r="C7" t="s">
        <v>334</v>
      </c>
      <c r="E7" s="7" t="s">
        <v>349</v>
      </c>
    </row>
    <row r="9" spans="3:5" ht="15">
      <c r="C9" t="s">
        <v>335</v>
      </c>
      <c r="E9" s="7" t="s">
        <v>350</v>
      </c>
    </row>
    <row r="11" spans="1:5" ht="15">
      <c r="A11" s="3">
        <v>32</v>
      </c>
      <c r="C11" s="4" t="s">
        <v>342</v>
      </c>
      <c r="D11" s="4"/>
      <c r="E11" s="4"/>
    </row>
    <row r="13" spans="3:5" ht="15">
      <c r="C13" t="s">
        <v>334</v>
      </c>
      <c r="E13" s="7" t="s">
        <v>351</v>
      </c>
    </row>
    <row r="15" spans="3:5" ht="15">
      <c r="C15" t="s">
        <v>335</v>
      </c>
      <c r="E15" s="7" t="s">
        <v>352</v>
      </c>
    </row>
  </sheetData>
  <sheetProtection selectLockedCells="1" selectUnlockedCells="1"/>
  <mergeCells count="3">
    <mergeCell ref="C3:E3"/>
    <mergeCell ref="C5:E5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4" ht="15">
      <c r="A3" t="s">
        <v>353</v>
      </c>
      <c r="B3" s="4" t="s">
        <v>354</v>
      </c>
      <c r="C3" s="4"/>
      <c r="D3" s="4"/>
    </row>
    <row r="4" spans="2:4" ht="15">
      <c r="B4" s="4" t="s">
        <v>355</v>
      </c>
      <c r="C4" s="4"/>
      <c r="D4" s="4"/>
    </row>
    <row r="5" spans="2:4" ht="15">
      <c r="B5" s="4" t="s">
        <v>356</v>
      </c>
      <c r="C5" s="4"/>
      <c r="D5" s="4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4" ht="15">
      <c r="A3" t="s">
        <v>353</v>
      </c>
      <c r="B3" s="4" t="s">
        <v>357</v>
      </c>
      <c r="C3" s="4"/>
      <c r="D3" s="4"/>
    </row>
    <row r="4" spans="2:4" ht="15">
      <c r="B4" s="4" t="s">
        <v>358</v>
      </c>
      <c r="C4" s="4"/>
      <c r="D4" s="4"/>
    </row>
    <row r="5" spans="2:4" ht="39.75" customHeight="1">
      <c r="B5" s="15" t="s">
        <v>359</v>
      </c>
      <c r="C5" s="15"/>
      <c r="D5" s="15"/>
    </row>
  </sheetData>
  <sheetProtection selectLockedCells="1" selectUnlockedCells="1"/>
  <mergeCells count="3">
    <mergeCell ref="B3:D3"/>
    <mergeCell ref="B4:D4"/>
    <mergeCell ref="B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16384" width="8.7109375" style="0" customWidth="1"/>
  </cols>
  <sheetData>
    <row r="3" spans="2:4" ht="39.75" customHeight="1">
      <c r="B3" s="15" t="s">
        <v>360</v>
      </c>
      <c r="C3" s="15"/>
      <c r="D3" s="15"/>
    </row>
    <row r="4" spans="1:4" ht="15">
      <c r="A4" t="s">
        <v>353</v>
      </c>
      <c r="B4" t="s">
        <v>361</v>
      </c>
      <c r="C4" s="4" t="s">
        <v>354</v>
      </c>
      <c r="D4" s="4"/>
    </row>
    <row r="5" spans="3:4" ht="15">
      <c r="C5" s="4" t="s">
        <v>355</v>
      </c>
      <c r="D5" s="4"/>
    </row>
    <row r="6" spans="3:4" ht="15">
      <c r="C6" s="4" t="s">
        <v>356</v>
      </c>
      <c r="D6" s="4"/>
    </row>
  </sheetData>
  <sheetProtection selectLockedCells="1" selectUnlockedCells="1"/>
  <mergeCells count="4">
    <mergeCell ref="B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16384" width="8.7109375" style="0" customWidth="1"/>
  </cols>
  <sheetData>
    <row r="3" spans="2:4" ht="39.75" customHeight="1">
      <c r="B3" s="15" t="s">
        <v>360</v>
      </c>
      <c r="C3" s="15"/>
      <c r="D3" s="15"/>
    </row>
    <row r="4" spans="1:4" ht="15">
      <c r="A4" t="s">
        <v>353</v>
      </c>
      <c r="B4" t="s">
        <v>361</v>
      </c>
      <c r="C4" s="4" t="s">
        <v>357</v>
      </c>
      <c r="D4" s="4"/>
    </row>
    <row r="5" spans="3:4" ht="15">
      <c r="C5" s="4" t="s">
        <v>358</v>
      </c>
      <c r="D5" s="4"/>
    </row>
    <row r="6" spans="3:4" ht="39.75" customHeight="1">
      <c r="C6" s="15" t="s">
        <v>362</v>
      </c>
      <c r="D6" s="15"/>
    </row>
  </sheetData>
  <sheetProtection selectLockedCells="1" selectUnlockedCells="1"/>
  <mergeCells count="4">
    <mergeCell ref="B3:D3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3:16" ht="15">
      <c r="C5" s="4" t="s">
        <v>78</v>
      </c>
      <c r="D5" s="4"/>
      <c r="E5" s="4"/>
      <c r="F5" s="4"/>
      <c r="G5" s="4"/>
      <c r="H5" s="4"/>
      <c r="K5" s="4" t="s">
        <v>79</v>
      </c>
      <c r="L5" s="4"/>
      <c r="M5" s="4"/>
      <c r="N5" s="4"/>
      <c r="O5" s="4"/>
      <c r="P5" s="4"/>
    </row>
    <row r="6" spans="3:16" ht="15">
      <c r="C6" s="4" t="s">
        <v>28</v>
      </c>
      <c r="D6" s="4"/>
      <c r="G6" s="4" t="s">
        <v>30</v>
      </c>
      <c r="H6" s="4"/>
      <c r="K6" s="4" t="s">
        <v>28</v>
      </c>
      <c r="L6" s="4"/>
      <c r="O6" s="4" t="s">
        <v>30</v>
      </c>
      <c r="P6" s="4"/>
    </row>
    <row r="7" spans="3:16" ht="15">
      <c r="C7" s="4" t="s">
        <v>31</v>
      </c>
      <c r="D7" s="4"/>
      <c r="G7" s="4" t="s">
        <v>32</v>
      </c>
      <c r="H7" s="4"/>
      <c r="K7" s="4" t="s">
        <v>31</v>
      </c>
      <c r="L7" s="4"/>
      <c r="O7" s="4" t="s">
        <v>32</v>
      </c>
      <c r="P7" s="4"/>
    </row>
    <row r="9" spans="1:16" ht="15">
      <c r="A9" t="s">
        <v>80</v>
      </c>
      <c r="C9" s="5">
        <v>480574</v>
      </c>
      <c r="D9" s="5"/>
      <c r="G9" s="5">
        <v>457768</v>
      </c>
      <c r="H9" s="5"/>
      <c r="K9" s="5">
        <v>1512166</v>
      </c>
      <c r="L9" s="5"/>
      <c r="O9" s="5">
        <v>1334435</v>
      </c>
      <c r="P9" s="5"/>
    </row>
    <row r="11" spans="1:16" ht="15">
      <c r="A11" t="s">
        <v>81</v>
      </c>
      <c r="D11" s="3">
        <v>426159</v>
      </c>
      <c r="H11" s="3">
        <v>388505</v>
      </c>
      <c r="L11" s="3">
        <v>1328232</v>
      </c>
      <c r="P11" s="3">
        <v>1135866</v>
      </c>
    </row>
    <row r="12" spans="3:16" ht="15">
      <c r="C12" s="4"/>
      <c r="D12" s="4"/>
      <c r="G12" s="4"/>
      <c r="H12" s="4"/>
      <c r="K12" s="4"/>
      <c r="L12" s="4"/>
      <c r="O12" s="4"/>
      <c r="P12" s="4"/>
    </row>
    <row r="14" spans="1:16" ht="15">
      <c r="A14" t="s">
        <v>82</v>
      </c>
      <c r="D14" s="3">
        <v>54415</v>
      </c>
      <c r="H14" s="3">
        <v>69263</v>
      </c>
      <c r="L14" s="3">
        <v>183934</v>
      </c>
      <c r="P14" s="3">
        <v>198569</v>
      </c>
    </row>
    <row r="16" spans="1:16" ht="15">
      <c r="A16" t="s">
        <v>83</v>
      </c>
      <c r="D16" s="3">
        <v>47286</v>
      </c>
      <c r="H16" s="3">
        <v>51198</v>
      </c>
      <c r="L16" s="3">
        <v>149815</v>
      </c>
      <c r="P16" s="3">
        <v>156310</v>
      </c>
    </row>
    <row r="17" spans="1:16" ht="15">
      <c r="A17" s="7" t="s">
        <v>84</v>
      </c>
      <c r="D17" s="3">
        <v>1137</v>
      </c>
      <c r="H17" s="3">
        <v>606</v>
      </c>
      <c r="L17" s="3">
        <v>1521</v>
      </c>
      <c r="P17" s="6">
        <v>-1246</v>
      </c>
    </row>
    <row r="18" spans="3:16" ht="15">
      <c r="C18" s="4"/>
      <c r="D18" s="4"/>
      <c r="G18" s="4"/>
      <c r="H18" s="4"/>
      <c r="K18" s="4"/>
      <c r="L18" s="4"/>
      <c r="O18" s="4"/>
      <c r="P18" s="4"/>
    </row>
    <row r="20" spans="1:16" ht="15">
      <c r="A20" t="s">
        <v>85</v>
      </c>
      <c r="D20" s="3">
        <v>5992</v>
      </c>
      <c r="H20" s="3">
        <v>17459</v>
      </c>
      <c r="L20" s="3">
        <v>32598</v>
      </c>
      <c r="P20" s="3">
        <v>43505</v>
      </c>
    </row>
    <row r="22" spans="1:16" ht="15">
      <c r="A22" t="s">
        <v>86</v>
      </c>
      <c r="D22" s="3">
        <v>888</v>
      </c>
      <c r="H22" s="3">
        <v>900</v>
      </c>
      <c r="L22" s="3">
        <v>2677</v>
      </c>
      <c r="P22" s="3">
        <v>3403</v>
      </c>
    </row>
    <row r="23" spans="1:16" ht="15">
      <c r="A23" t="s">
        <v>87</v>
      </c>
      <c r="D23" s="6">
        <v>-111</v>
      </c>
      <c r="H23" s="6">
        <v>-79</v>
      </c>
      <c r="L23" s="6">
        <v>-301</v>
      </c>
      <c r="P23" s="6">
        <v>-258</v>
      </c>
    </row>
    <row r="24" spans="3:16" ht="15">
      <c r="C24" s="4"/>
      <c r="D24" s="4"/>
      <c r="G24" s="4"/>
      <c r="H24" s="4"/>
      <c r="K24" s="4"/>
      <c r="L24" s="4"/>
      <c r="O24" s="4"/>
      <c r="P24" s="4"/>
    </row>
    <row r="25" spans="4:16" ht="15">
      <c r="D25" s="3">
        <v>777</v>
      </c>
      <c r="H25" s="3">
        <v>821</v>
      </c>
      <c r="L25" s="3">
        <v>2376</v>
      </c>
      <c r="P25" s="3">
        <v>3145</v>
      </c>
    </row>
    <row r="26" spans="3:16" ht="15">
      <c r="C26" s="4"/>
      <c r="D26" s="4"/>
      <c r="G26" s="4"/>
      <c r="H26" s="4"/>
      <c r="K26" s="4"/>
      <c r="L26" s="4"/>
      <c r="O26" s="4"/>
      <c r="P26" s="4"/>
    </row>
    <row r="28" spans="1:16" ht="15">
      <c r="A28" t="s">
        <v>88</v>
      </c>
      <c r="D28" s="3">
        <v>5215</v>
      </c>
      <c r="H28" s="3">
        <v>16638</v>
      </c>
      <c r="L28" s="3">
        <v>30222</v>
      </c>
      <c r="P28" s="3">
        <v>40360</v>
      </c>
    </row>
    <row r="30" spans="1:16" ht="15">
      <c r="A30" t="s">
        <v>89</v>
      </c>
      <c r="D30" s="3">
        <v>2017</v>
      </c>
      <c r="H30" s="3">
        <v>6378</v>
      </c>
      <c r="L30" s="3">
        <v>10836</v>
      </c>
      <c r="P30" s="3">
        <v>14808</v>
      </c>
    </row>
    <row r="31" spans="3:16" ht="15">
      <c r="C31" s="4"/>
      <c r="D31" s="4"/>
      <c r="G31" s="4"/>
      <c r="H31" s="4"/>
      <c r="K31" s="4"/>
      <c r="L31" s="4"/>
      <c r="O31" s="4"/>
      <c r="P31" s="4"/>
    </row>
    <row r="33" spans="1:16" ht="15">
      <c r="A33" t="s">
        <v>90</v>
      </c>
      <c r="D33" s="3">
        <v>3198</v>
      </c>
      <c r="H33" s="3">
        <v>10260</v>
      </c>
      <c r="L33" s="3">
        <v>19386</v>
      </c>
      <c r="P33" s="3">
        <v>25552</v>
      </c>
    </row>
    <row r="35" spans="1:16" ht="15">
      <c r="A35" s="7" t="s">
        <v>91</v>
      </c>
      <c r="D35" s="6">
        <v>-614</v>
      </c>
      <c r="H35" s="6">
        <v>-206</v>
      </c>
      <c r="L35" s="6">
        <v>-2099</v>
      </c>
      <c r="P35" s="6">
        <v>-617</v>
      </c>
    </row>
    <row r="36" spans="3:16" ht="15">
      <c r="C36" s="4"/>
      <c r="D36" s="4"/>
      <c r="G36" s="4"/>
      <c r="H36" s="4"/>
      <c r="K36" s="4"/>
      <c r="L36" s="4"/>
      <c r="O36" s="4"/>
      <c r="P36" s="4"/>
    </row>
    <row r="38" spans="1:16" ht="15">
      <c r="A38" s="7" t="s">
        <v>92</v>
      </c>
      <c r="C38" s="5">
        <v>2584</v>
      </c>
      <c r="D38" s="5"/>
      <c r="G38" s="5">
        <v>10054</v>
      </c>
      <c r="H38" s="5"/>
      <c r="K38" s="5">
        <v>17287</v>
      </c>
      <c r="L38" s="5"/>
      <c r="O38" s="5">
        <v>24935</v>
      </c>
      <c r="P38" s="5"/>
    </row>
    <row r="39" spans="3:16" ht="15">
      <c r="C39" s="4"/>
      <c r="D39" s="4"/>
      <c r="G39" s="4"/>
      <c r="H39" s="4"/>
      <c r="K39" s="4"/>
      <c r="L39" s="4"/>
      <c r="O39" s="4"/>
      <c r="P39" s="4"/>
    </row>
    <row r="41" spans="1:16" ht="15">
      <c r="A41" t="s">
        <v>93</v>
      </c>
      <c r="C41" s="8">
        <v>0.13</v>
      </c>
      <c r="D41" s="8"/>
      <c r="G41" s="8">
        <v>0.52</v>
      </c>
      <c r="H41" s="8"/>
      <c r="K41" s="8">
        <v>0.9</v>
      </c>
      <c r="L41" s="8"/>
      <c r="O41" s="8">
        <v>1.3</v>
      </c>
      <c r="P41" s="8"/>
    </row>
    <row r="43" spans="1:16" ht="15">
      <c r="A43" t="s">
        <v>94</v>
      </c>
      <c r="C43" s="8">
        <v>0.13</v>
      </c>
      <c r="D43" s="8"/>
      <c r="G43" s="8">
        <v>0.51</v>
      </c>
      <c r="H43" s="8"/>
      <c r="K43" s="8">
        <v>0.89</v>
      </c>
      <c r="L43" s="8"/>
      <c r="O43" s="8">
        <v>1.28</v>
      </c>
      <c r="P43" s="8"/>
    </row>
    <row r="45" spans="1:16" ht="15">
      <c r="A45" t="s">
        <v>95</v>
      </c>
      <c r="D45" s="3">
        <v>19201</v>
      </c>
      <c r="H45" s="3">
        <v>19307</v>
      </c>
      <c r="L45" s="3">
        <v>19239</v>
      </c>
      <c r="P45" s="3">
        <v>19244</v>
      </c>
    </row>
    <row r="47" spans="1:16" ht="15">
      <c r="A47" s="7" t="s">
        <v>96</v>
      </c>
      <c r="D47" s="3">
        <v>19416</v>
      </c>
      <c r="H47" s="3">
        <v>19585</v>
      </c>
      <c r="L47" s="3">
        <v>19488</v>
      </c>
      <c r="P47" s="3">
        <v>19442</v>
      </c>
    </row>
  </sheetData>
  <sheetProtection selectLockedCells="1" selectUnlockedCells="1"/>
  <mergeCells count="5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  <mergeCell ref="C18:D18"/>
    <mergeCell ref="G18:H18"/>
    <mergeCell ref="K18:L18"/>
    <mergeCell ref="O18:P18"/>
    <mergeCell ref="C24:D24"/>
    <mergeCell ref="G24:H24"/>
    <mergeCell ref="K24:L24"/>
    <mergeCell ref="O24:P24"/>
    <mergeCell ref="C26:D26"/>
    <mergeCell ref="G26:H26"/>
    <mergeCell ref="K26:L26"/>
    <mergeCell ref="O26:P26"/>
    <mergeCell ref="C31:D31"/>
    <mergeCell ref="G31:H31"/>
    <mergeCell ref="K31:L31"/>
    <mergeCell ref="O31:P31"/>
    <mergeCell ref="C36:D36"/>
    <mergeCell ref="G36:H36"/>
    <mergeCell ref="K36:L36"/>
    <mergeCell ref="O36:P36"/>
    <mergeCell ref="C38:D38"/>
    <mergeCell ref="G38:H38"/>
    <mergeCell ref="K38:L38"/>
    <mergeCell ref="O38:P38"/>
    <mergeCell ref="C39:D39"/>
    <mergeCell ref="G39:H39"/>
    <mergeCell ref="K39:L39"/>
    <mergeCell ref="O39:P39"/>
    <mergeCell ref="C41:D41"/>
    <mergeCell ref="G41:H41"/>
    <mergeCell ref="K41:L41"/>
    <mergeCell ref="O41:P41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3:28" ht="15">
      <c r="C5" s="4" t="s">
        <v>98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W5" s="4"/>
      <c r="X5" s="4"/>
      <c r="AA5" s="4"/>
      <c r="AB5" s="4"/>
    </row>
    <row r="6" spans="15:28" ht="15">
      <c r="O6" s="4" t="s">
        <v>99</v>
      </c>
      <c r="P6" s="4"/>
      <c r="S6" s="4"/>
      <c r="T6" s="4"/>
      <c r="W6" s="4"/>
      <c r="X6" s="4"/>
      <c r="AA6" s="4"/>
      <c r="AB6" s="4"/>
    </row>
    <row r="7" spans="15:28" ht="15">
      <c r="O7" s="4" t="s">
        <v>59</v>
      </c>
      <c r="P7" s="4"/>
      <c r="S7" s="4" t="s">
        <v>100</v>
      </c>
      <c r="T7" s="4"/>
      <c r="W7" s="4"/>
      <c r="X7" s="4"/>
      <c r="AA7" s="4"/>
      <c r="AB7" s="4"/>
    </row>
    <row r="8" spans="7:28" ht="15">
      <c r="G8" s="4" t="s">
        <v>101</v>
      </c>
      <c r="H8" s="4"/>
      <c r="K8" s="4" t="s">
        <v>102</v>
      </c>
      <c r="L8" s="4"/>
      <c r="O8" s="4" t="s">
        <v>103</v>
      </c>
      <c r="P8" s="4"/>
      <c r="S8" s="4" t="s">
        <v>104</v>
      </c>
      <c r="T8" s="4"/>
      <c r="W8" s="4" t="s">
        <v>105</v>
      </c>
      <c r="X8" s="4"/>
      <c r="AA8" s="4"/>
      <c r="AB8" s="4"/>
    </row>
    <row r="9" spans="3:28" ht="15">
      <c r="C9" s="4" t="s">
        <v>106</v>
      </c>
      <c r="D9" s="4"/>
      <c r="G9" s="4" t="s">
        <v>107</v>
      </c>
      <c r="H9" s="4"/>
      <c r="K9" s="4" t="s">
        <v>108</v>
      </c>
      <c r="L9" s="4"/>
      <c r="O9" s="4" t="s">
        <v>108</v>
      </c>
      <c r="P9" s="4"/>
      <c r="S9" s="4" t="s">
        <v>109</v>
      </c>
      <c r="T9" s="4"/>
      <c r="W9" s="4" t="s">
        <v>110</v>
      </c>
      <c r="X9" s="4"/>
      <c r="AA9" s="4" t="s">
        <v>111</v>
      </c>
      <c r="AB9" s="4"/>
    </row>
    <row r="10" spans="1:28" ht="15">
      <c r="A10" s="2" t="s">
        <v>112</v>
      </c>
      <c r="C10" s="9">
        <v>19089</v>
      </c>
      <c r="D10" s="9"/>
      <c r="G10" s="9">
        <v>128830</v>
      </c>
      <c r="H10" s="9"/>
      <c r="K10" s="9">
        <v>393312</v>
      </c>
      <c r="L10" s="9"/>
      <c r="O10" s="9">
        <v>2353</v>
      </c>
      <c r="P10" s="9"/>
      <c r="S10" s="10">
        <v>-1701</v>
      </c>
      <c r="T10" s="10"/>
      <c r="U10" s="2"/>
      <c r="W10" s="9">
        <v>6343</v>
      </c>
      <c r="X10" s="9"/>
      <c r="AA10" s="9">
        <v>548226</v>
      </c>
      <c r="AB10" s="9"/>
    </row>
    <row r="11" ht="15">
      <c r="A11" t="s">
        <v>113</v>
      </c>
    </row>
    <row r="12" spans="1:24" ht="15">
      <c r="A12" t="s">
        <v>114</v>
      </c>
      <c r="L12" s="3">
        <v>24935</v>
      </c>
      <c r="X12" s="3">
        <v>617</v>
      </c>
    </row>
    <row r="13" spans="1:24" ht="15">
      <c r="A13" s="7" t="s">
        <v>115</v>
      </c>
      <c r="P13" s="3">
        <v>1022</v>
      </c>
      <c r="X13" s="6">
        <v>-33</v>
      </c>
    </row>
    <row r="14" spans="1:28" ht="15">
      <c r="A14" s="2" t="s">
        <v>116</v>
      </c>
      <c r="AB14" s="3">
        <v>26541</v>
      </c>
    </row>
    <row r="15" spans="1:28" ht="15">
      <c r="A15" s="7" t="s">
        <v>117</v>
      </c>
      <c r="X15" s="3">
        <v>14</v>
      </c>
      <c r="AB15" s="3">
        <v>14</v>
      </c>
    </row>
    <row r="16" spans="1:28" ht="15">
      <c r="A16" s="7" t="s">
        <v>118</v>
      </c>
      <c r="H16" s="6">
        <v>-853</v>
      </c>
      <c r="X16" s="6">
        <v>-917</v>
      </c>
      <c r="AB16" s="6">
        <v>-1770</v>
      </c>
    </row>
    <row r="17" spans="1:28" ht="15">
      <c r="A17" s="7" t="s">
        <v>119</v>
      </c>
      <c r="X17" s="6">
        <v>-270</v>
      </c>
      <c r="AB17" s="6">
        <v>-270</v>
      </c>
    </row>
    <row r="18" spans="1:28" ht="15">
      <c r="A18" t="s">
        <v>120</v>
      </c>
      <c r="L18" s="6">
        <v>-1158</v>
      </c>
      <c r="AB18" s="6">
        <v>-1158</v>
      </c>
    </row>
    <row r="19" spans="1:28" ht="15">
      <c r="A19" s="7" t="s">
        <v>121</v>
      </c>
      <c r="D19" s="3">
        <v>118</v>
      </c>
      <c r="H19" s="3">
        <v>1991</v>
      </c>
      <c r="AB19" s="3">
        <v>2109</v>
      </c>
    </row>
    <row r="20" spans="1:28" ht="15">
      <c r="A20" s="7" t="s">
        <v>122</v>
      </c>
      <c r="D20" s="3">
        <v>79</v>
      </c>
      <c r="H20" s="3">
        <v>24</v>
      </c>
      <c r="AB20" s="3">
        <v>103</v>
      </c>
    </row>
    <row r="21" spans="1:28" ht="15">
      <c r="A21" s="7" t="s">
        <v>123</v>
      </c>
      <c r="D21" s="3">
        <v>74</v>
      </c>
      <c r="H21" s="6">
        <v>-74</v>
      </c>
      <c r="AB21" t="s">
        <v>41</v>
      </c>
    </row>
    <row r="22" spans="1:28" ht="15">
      <c r="A22" t="s">
        <v>124</v>
      </c>
      <c r="D22" s="6">
        <v>-6</v>
      </c>
      <c r="L22" s="6">
        <v>-236</v>
      </c>
      <c r="AB22" s="6">
        <v>-242</v>
      </c>
    </row>
    <row r="23" spans="1:28" ht="15">
      <c r="A23" s="7" t="s">
        <v>125</v>
      </c>
      <c r="D23" s="6">
        <v>-2</v>
      </c>
      <c r="H23" s="6">
        <v>-33</v>
      </c>
      <c r="AB23" s="6">
        <v>-35</v>
      </c>
    </row>
    <row r="24" spans="1:28" ht="15">
      <c r="A24" s="7" t="s">
        <v>126</v>
      </c>
      <c r="H24" s="3">
        <v>705</v>
      </c>
      <c r="AB24" s="3">
        <v>705</v>
      </c>
    </row>
    <row r="25" spans="1:28" ht="15">
      <c r="A25" s="7" t="s">
        <v>127</v>
      </c>
      <c r="H25" s="6">
        <v>-518</v>
      </c>
      <c r="AB25" s="6">
        <v>-518</v>
      </c>
    </row>
    <row r="26" spans="1:28" ht="15">
      <c r="A26" s="7" t="s">
        <v>128</v>
      </c>
      <c r="H26" s="3">
        <v>1417</v>
      </c>
      <c r="AB26" s="3">
        <v>1417</v>
      </c>
    </row>
    <row r="27" spans="1:28" ht="15">
      <c r="A27" s="7" t="s">
        <v>129</v>
      </c>
      <c r="H27" s="3">
        <v>546</v>
      </c>
      <c r="AB27" s="3">
        <v>546</v>
      </c>
    </row>
    <row r="28" spans="1:28" ht="15">
      <c r="A28" s="7" t="s">
        <v>130</v>
      </c>
      <c r="D28" s="3">
        <v>4</v>
      </c>
      <c r="H28" s="3">
        <v>121</v>
      </c>
      <c r="T28" s="6">
        <v>-125</v>
      </c>
      <c r="AB28" t="s">
        <v>41</v>
      </c>
    </row>
    <row r="29" spans="1:28" ht="15">
      <c r="A29" s="7" t="s">
        <v>131</v>
      </c>
      <c r="T29" s="3">
        <v>46</v>
      </c>
      <c r="AB29" s="3">
        <v>46</v>
      </c>
    </row>
    <row r="30" spans="3:28" ht="15">
      <c r="C30" s="4"/>
      <c r="D30" s="4"/>
      <c r="G30" s="4"/>
      <c r="H30" s="4"/>
      <c r="K30" s="4"/>
      <c r="L30" s="4"/>
      <c r="O30" s="4"/>
      <c r="P30" s="4"/>
      <c r="S30" s="4"/>
      <c r="T30" s="4"/>
      <c r="W30" s="4"/>
      <c r="X30" s="4"/>
      <c r="AA30" s="4"/>
      <c r="AB30" s="4"/>
    </row>
    <row r="31" spans="1:28" ht="15">
      <c r="A31" s="2" t="s">
        <v>132</v>
      </c>
      <c r="C31" s="9">
        <v>19356</v>
      </c>
      <c r="D31" s="9"/>
      <c r="G31" s="9">
        <v>132156</v>
      </c>
      <c r="H31" s="9"/>
      <c r="K31" s="9">
        <v>416853</v>
      </c>
      <c r="L31" s="9"/>
      <c r="O31" s="9">
        <v>3375</v>
      </c>
      <c r="P31" s="9"/>
      <c r="S31" s="10">
        <v>-1780</v>
      </c>
      <c r="T31" s="10"/>
      <c r="U31" s="2"/>
      <c r="W31" s="9">
        <v>5754</v>
      </c>
      <c r="X31" s="9"/>
      <c r="AA31" s="9">
        <v>575714</v>
      </c>
      <c r="AB31" s="9"/>
    </row>
    <row r="32" spans="3:28" ht="15">
      <c r="C32" s="4"/>
      <c r="D32" s="4"/>
      <c r="G32" s="4"/>
      <c r="H32" s="4"/>
      <c r="K32" s="4"/>
      <c r="L32" s="4"/>
      <c r="O32" s="4"/>
      <c r="P32" s="4"/>
      <c r="S32" s="4"/>
      <c r="T32" s="4"/>
      <c r="W32" s="4"/>
      <c r="X32" s="4"/>
      <c r="AA32" s="4"/>
      <c r="AB32" s="4"/>
    </row>
    <row r="34" spans="1:28" ht="15">
      <c r="A34" s="2" t="s">
        <v>133</v>
      </c>
      <c r="C34" s="9">
        <v>19285</v>
      </c>
      <c r="D34" s="9"/>
      <c r="G34" s="9">
        <v>132765</v>
      </c>
      <c r="H34" s="9"/>
      <c r="K34" s="9">
        <v>409278</v>
      </c>
      <c r="L34" s="9"/>
      <c r="O34" s="9">
        <v>3633</v>
      </c>
      <c r="P34" s="9"/>
      <c r="S34" s="10">
        <v>-1743</v>
      </c>
      <c r="T34" s="10"/>
      <c r="U34" s="2"/>
      <c r="W34" s="9">
        <v>5728</v>
      </c>
      <c r="X34" s="9"/>
      <c r="AA34" s="9">
        <v>568946</v>
      </c>
      <c r="AB34" s="9"/>
    </row>
    <row r="35" ht="15">
      <c r="A35" t="s">
        <v>113</v>
      </c>
    </row>
    <row r="36" spans="1:24" ht="15">
      <c r="A36" t="s">
        <v>114</v>
      </c>
      <c r="L36" s="3">
        <v>17287</v>
      </c>
      <c r="X36" s="3">
        <v>2099</v>
      </c>
    </row>
    <row r="37" spans="1:24" ht="15">
      <c r="A37" s="7" t="s">
        <v>115</v>
      </c>
      <c r="P37" s="3">
        <v>365</v>
      </c>
      <c r="X37" s="3">
        <v>78</v>
      </c>
    </row>
    <row r="38" spans="1:28" ht="15">
      <c r="A38" s="2" t="s">
        <v>116</v>
      </c>
      <c r="AB38" s="3">
        <v>19829</v>
      </c>
    </row>
    <row r="39" spans="1:28" ht="15">
      <c r="A39" s="7" t="s">
        <v>117</v>
      </c>
      <c r="X39" s="3">
        <v>250</v>
      </c>
      <c r="AB39" s="3">
        <v>250</v>
      </c>
    </row>
    <row r="40" spans="1:28" ht="15">
      <c r="A40" s="7" t="s">
        <v>118</v>
      </c>
      <c r="H40" s="6">
        <v>-295</v>
      </c>
      <c r="X40" s="6">
        <v>-932</v>
      </c>
      <c r="AB40" s="6">
        <v>-1227</v>
      </c>
    </row>
    <row r="41" spans="1:28" ht="15">
      <c r="A41" s="7" t="s">
        <v>119</v>
      </c>
      <c r="X41" s="6">
        <v>-944</v>
      </c>
      <c r="AB41" s="6">
        <v>-944</v>
      </c>
    </row>
    <row r="42" spans="1:28" ht="15">
      <c r="A42" t="s">
        <v>134</v>
      </c>
      <c r="L42" s="6">
        <v>-3869</v>
      </c>
      <c r="AB42" s="6">
        <v>-3869</v>
      </c>
    </row>
    <row r="43" spans="1:28" ht="15">
      <c r="A43" s="7" t="s">
        <v>135</v>
      </c>
      <c r="D43" s="3">
        <v>66</v>
      </c>
      <c r="H43" s="3">
        <v>1373</v>
      </c>
      <c r="AB43" s="3">
        <v>1439</v>
      </c>
    </row>
    <row r="44" spans="1:28" ht="15">
      <c r="A44" s="7" t="s">
        <v>136</v>
      </c>
      <c r="D44" s="3">
        <v>77</v>
      </c>
      <c r="H44" s="3">
        <v>57</v>
      </c>
      <c r="AB44" s="3">
        <v>134</v>
      </c>
    </row>
    <row r="45" spans="1:28" ht="15">
      <c r="A45" s="7" t="s">
        <v>137</v>
      </c>
      <c r="D45" s="3">
        <v>8</v>
      </c>
      <c r="H45" s="6">
        <v>-8</v>
      </c>
      <c r="AB45" t="s">
        <v>41</v>
      </c>
    </row>
    <row r="46" spans="1:28" ht="15">
      <c r="A46" t="s">
        <v>138</v>
      </c>
      <c r="D46" s="6">
        <v>-145</v>
      </c>
      <c r="L46" s="6">
        <v>-4854</v>
      </c>
      <c r="AB46" s="6">
        <v>-4999</v>
      </c>
    </row>
    <row r="47" spans="1:28" ht="15">
      <c r="A47" s="7" t="s">
        <v>126</v>
      </c>
      <c r="H47" s="3">
        <v>379</v>
      </c>
      <c r="AB47" s="3">
        <v>379</v>
      </c>
    </row>
    <row r="48" spans="1:28" ht="15">
      <c r="A48" s="7" t="s">
        <v>128</v>
      </c>
      <c r="H48" s="3">
        <v>1495</v>
      </c>
      <c r="AB48" s="3">
        <v>1495</v>
      </c>
    </row>
    <row r="49" spans="1:28" ht="15">
      <c r="A49" s="7" t="s">
        <v>129</v>
      </c>
      <c r="H49" s="3">
        <v>627</v>
      </c>
      <c r="AB49" s="3">
        <v>627</v>
      </c>
    </row>
    <row r="50" spans="1:28" ht="15">
      <c r="A50" s="7" t="s">
        <v>139</v>
      </c>
      <c r="D50" s="3">
        <v>1</v>
      </c>
      <c r="H50" s="3">
        <v>49</v>
      </c>
      <c r="T50" s="6">
        <v>-50</v>
      </c>
      <c r="AB50" t="s">
        <v>41</v>
      </c>
    </row>
    <row r="51" spans="1:28" ht="15">
      <c r="A51" t="s">
        <v>140</v>
      </c>
      <c r="D51" s="6">
        <v>-1</v>
      </c>
      <c r="H51" s="6">
        <v>-42</v>
      </c>
      <c r="T51" s="6">
        <v>-9</v>
      </c>
      <c r="AB51" s="6">
        <v>-52</v>
      </c>
    </row>
    <row r="52" spans="1:28" ht="15">
      <c r="A52" s="7" t="s">
        <v>131</v>
      </c>
      <c r="T52" s="3">
        <v>81</v>
      </c>
      <c r="AB52" s="3">
        <v>81</v>
      </c>
    </row>
    <row r="53" spans="3:28" ht="15">
      <c r="C53" s="4"/>
      <c r="D53" s="4"/>
      <c r="G53" s="4"/>
      <c r="H53" s="4"/>
      <c r="K53" s="4"/>
      <c r="L53" s="4"/>
      <c r="O53" s="4"/>
      <c r="P53" s="4"/>
      <c r="S53" s="4"/>
      <c r="T53" s="4"/>
      <c r="W53" s="4"/>
      <c r="X53" s="4"/>
      <c r="AA53" s="4"/>
      <c r="AB53" s="4"/>
    </row>
    <row r="54" spans="1:28" ht="15">
      <c r="A54" s="2" t="s">
        <v>141</v>
      </c>
      <c r="C54" s="9">
        <v>19291</v>
      </c>
      <c r="D54" s="9"/>
      <c r="G54" s="9">
        <v>136400</v>
      </c>
      <c r="H54" s="9"/>
      <c r="K54" s="9">
        <v>417842</v>
      </c>
      <c r="L54" s="9"/>
      <c r="O54" s="9">
        <v>3998</v>
      </c>
      <c r="P54" s="9"/>
      <c r="S54" s="10">
        <v>-1721</v>
      </c>
      <c r="T54" s="10"/>
      <c r="U54" s="2"/>
      <c r="W54" s="9">
        <v>6279</v>
      </c>
      <c r="X54" s="9"/>
      <c r="AA54" s="9">
        <v>582089</v>
      </c>
      <c r="AB54" s="9"/>
    </row>
    <row r="55" spans="3:28" ht="15">
      <c r="C55" s="4"/>
      <c r="D55" s="4"/>
      <c r="G55" s="4"/>
      <c r="H55" s="4"/>
      <c r="K55" s="4"/>
      <c r="L55" s="4"/>
      <c r="O55" s="4"/>
      <c r="P55" s="4"/>
      <c r="S55" s="4"/>
      <c r="T55" s="4"/>
      <c r="W55" s="4"/>
      <c r="X55" s="4"/>
      <c r="AA55" s="4"/>
      <c r="AB55" s="4"/>
    </row>
  </sheetData>
  <sheetProtection selectLockedCells="1" selectUnlockedCells="1"/>
  <mergeCells count="81">
    <mergeCell ref="A2:F2"/>
    <mergeCell ref="C5:T5"/>
    <mergeCell ref="W5:X5"/>
    <mergeCell ref="AA5:AB5"/>
    <mergeCell ref="O6:P6"/>
    <mergeCell ref="S6:T6"/>
    <mergeCell ref="W6:X6"/>
    <mergeCell ref="AA6:AB6"/>
    <mergeCell ref="O7:P7"/>
    <mergeCell ref="S7:T7"/>
    <mergeCell ref="W7:X7"/>
    <mergeCell ref="AA7:AB7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30:D30"/>
    <mergeCell ref="G30:H30"/>
    <mergeCell ref="K30:L30"/>
    <mergeCell ref="O30:P30"/>
    <mergeCell ref="S30:T30"/>
    <mergeCell ref="W30:X30"/>
    <mergeCell ref="AA30:AB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4:D34"/>
    <mergeCell ref="G34:H34"/>
    <mergeCell ref="K34:L34"/>
    <mergeCell ref="O34:P34"/>
    <mergeCell ref="S34:T34"/>
    <mergeCell ref="W34:X34"/>
    <mergeCell ref="AA34:AB34"/>
    <mergeCell ref="C53:D53"/>
    <mergeCell ref="G53:H53"/>
    <mergeCell ref="K53:L53"/>
    <mergeCell ref="O53:P53"/>
    <mergeCell ref="S53:T53"/>
    <mergeCell ref="W53:X53"/>
    <mergeCell ref="AA53:AB53"/>
    <mergeCell ref="C54:D54"/>
    <mergeCell ref="G54:H54"/>
    <mergeCell ref="K54:L54"/>
    <mergeCell ref="O54:P54"/>
    <mergeCell ref="S54:T54"/>
    <mergeCell ref="W54:X54"/>
    <mergeCell ref="AA54:AB54"/>
    <mergeCell ref="C55:D55"/>
    <mergeCell ref="G55:H55"/>
    <mergeCell ref="K55:L55"/>
    <mergeCell ref="O55:P55"/>
    <mergeCell ref="S55:T55"/>
    <mergeCell ref="W55:X55"/>
    <mergeCell ref="AA55:AB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8" ht="15">
      <c r="C5" s="4" t="s">
        <v>79</v>
      </c>
      <c r="D5" s="4"/>
      <c r="E5" s="4"/>
      <c r="F5" s="4"/>
      <c r="G5" s="4"/>
      <c r="H5" s="4"/>
    </row>
    <row r="6" spans="3:8" ht="15">
      <c r="C6" s="4" t="s">
        <v>28</v>
      </c>
      <c r="D6" s="4"/>
      <c r="G6" s="4" t="s">
        <v>30</v>
      </c>
      <c r="H6" s="4"/>
    </row>
    <row r="7" spans="3:8" ht="15">
      <c r="C7" s="4" t="s">
        <v>31</v>
      </c>
      <c r="D7" s="4"/>
      <c r="G7" s="4" t="s">
        <v>32</v>
      </c>
      <c r="H7" s="4"/>
    </row>
    <row r="8" ht="15">
      <c r="A8" t="s">
        <v>143</v>
      </c>
    </row>
    <row r="9" spans="1:8" ht="15">
      <c r="A9" t="s">
        <v>144</v>
      </c>
      <c r="C9" s="5">
        <v>17287</v>
      </c>
      <c r="D9" s="5"/>
      <c r="G9" s="5">
        <v>24935</v>
      </c>
      <c r="H9" s="5"/>
    </row>
    <row r="10" ht="15">
      <c r="A10" s="7" t="s">
        <v>145</v>
      </c>
    </row>
    <row r="11" spans="1:8" ht="15">
      <c r="A11" t="s">
        <v>146</v>
      </c>
      <c r="D11" s="3">
        <v>22305</v>
      </c>
      <c r="H11" s="3">
        <v>24604</v>
      </c>
    </row>
    <row r="12" spans="1:8" ht="15">
      <c r="A12" t="s">
        <v>147</v>
      </c>
      <c r="D12" s="3">
        <v>5243</v>
      </c>
      <c r="H12" s="3">
        <v>6414</v>
      </c>
    </row>
    <row r="13" spans="1:8" ht="15">
      <c r="A13" t="s">
        <v>148</v>
      </c>
      <c r="D13" s="3">
        <v>1495</v>
      </c>
      <c r="H13" s="3">
        <v>1417</v>
      </c>
    </row>
    <row r="14" spans="1:8" ht="15">
      <c r="A14" t="s">
        <v>149</v>
      </c>
      <c r="D14" s="6">
        <v>-265</v>
      </c>
      <c r="H14" s="6">
        <v>-302</v>
      </c>
    </row>
    <row r="15" spans="1:8" ht="15">
      <c r="A15" t="s">
        <v>150</v>
      </c>
      <c r="D15" s="3">
        <v>134</v>
      </c>
      <c r="H15" s="3">
        <v>103</v>
      </c>
    </row>
    <row r="16" spans="1:8" ht="15">
      <c r="A16" t="s">
        <v>151</v>
      </c>
      <c r="D16" s="6">
        <v>-228</v>
      </c>
      <c r="H16" s="3">
        <v>151</v>
      </c>
    </row>
    <row r="17" spans="1:8" ht="15">
      <c r="A17" t="s">
        <v>152</v>
      </c>
      <c r="D17" s="3">
        <v>2099</v>
      </c>
      <c r="H17" s="3">
        <v>617</v>
      </c>
    </row>
    <row r="18" spans="1:8" ht="15">
      <c r="A18" s="7" t="s">
        <v>153</v>
      </c>
      <c r="D18" s="3">
        <v>1053</v>
      </c>
      <c r="H18" s="6">
        <v>-1892</v>
      </c>
    </row>
    <row r="19" ht="15">
      <c r="A19" t="s">
        <v>154</v>
      </c>
    </row>
    <row r="20" spans="1:8" ht="15">
      <c r="A20" t="s">
        <v>155</v>
      </c>
      <c r="D20" s="6">
        <v>-58151</v>
      </c>
      <c r="H20" s="6">
        <v>-24342</v>
      </c>
    </row>
    <row r="21" spans="1:8" ht="15">
      <c r="A21" t="s">
        <v>156</v>
      </c>
      <c r="D21" s="6">
        <v>-7103</v>
      </c>
      <c r="H21" s="3">
        <v>51488</v>
      </c>
    </row>
    <row r="22" spans="1:8" ht="15">
      <c r="A22" t="s">
        <v>55</v>
      </c>
      <c r="D22" s="3">
        <v>14127</v>
      </c>
      <c r="H22" s="3">
        <v>7578</v>
      </c>
    </row>
    <row r="23" spans="1:8" ht="15">
      <c r="A23" t="s">
        <v>157</v>
      </c>
      <c r="D23" s="3">
        <v>14740</v>
      </c>
      <c r="H23" s="3">
        <v>21160</v>
      </c>
    </row>
    <row r="24" spans="3:8" ht="15">
      <c r="C24" s="4"/>
      <c r="D24" s="4"/>
      <c r="G24" s="4"/>
      <c r="H24" s="4"/>
    </row>
    <row r="25" spans="1:8" ht="15">
      <c r="A25" t="s">
        <v>158</v>
      </c>
      <c r="D25" s="3">
        <v>12736</v>
      </c>
      <c r="H25" s="3">
        <v>111931</v>
      </c>
    </row>
    <row r="27" ht="15">
      <c r="A27" t="s">
        <v>159</v>
      </c>
    </row>
    <row r="28" spans="1:8" ht="15">
      <c r="A28" t="s">
        <v>160</v>
      </c>
      <c r="D28" s="6">
        <v>-15679</v>
      </c>
      <c r="H28" s="6">
        <v>-9497</v>
      </c>
    </row>
    <row r="29" spans="1:8" ht="15">
      <c r="A29" t="s">
        <v>161</v>
      </c>
      <c r="D29" s="6">
        <v>-6529</v>
      </c>
      <c r="H29" t="s">
        <v>41</v>
      </c>
    </row>
    <row r="30" spans="1:8" ht="15">
      <c r="A30" t="s">
        <v>162</v>
      </c>
      <c r="D30" s="3">
        <v>540</v>
      </c>
      <c r="H30" s="3">
        <v>10408</v>
      </c>
    </row>
    <row r="31" spans="1:4" ht="15">
      <c r="A31" t="s">
        <v>163</v>
      </c>
      <c r="D31" s="6">
        <v>-4589</v>
      </c>
    </row>
    <row r="32" spans="1:8" ht="15">
      <c r="A32" t="s">
        <v>164</v>
      </c>
      <c r="D32" s="6">
        <v>-1000</v>
      </c>
      <c r="H32" s="6">
        <v>-14</v>
      </c>
    </row>
    <row r="33" spans="1:8" ht="15">
      <c r="A33" t="s">
        <v>165</v>
      </c>
      <c r="D33" s="3">
        <v>143</v>
      </c>
      <c r="H33" s="3">
        <v>134</v>
      </c>
    </row>
    <row r="34" spans="1:8" ht="15">
      <c r="A34" t="s">
        <v>166</v>
      </c>
      <c r="D34" t="s">
        <v>41</v>
      </c>
      <c r="H34" s="3">
        <v>1023</v>
      </c>
    </row>
    <row r="35" spans="1:8" ht="15">
      <c r="A35" t="s">
        <v>167</v>
      </c>
      <c r="D35" s="3">
        <v>17</v>
      </c>
      <c r="H35" s="3">
        <v>16</v>
      </c>
    </row>
    <row r="36" spans="3:8" ht="15">
      <c r="C36" s="4"/>
      <c r="D36" s="4"/>
      <c r="G36" s="4"/>
      <c r="H36" s="4"/>
    </row>
    <row r="37" spans="1:8" ht="15">
      <c r="A37" t="s">
        <v>168</v>
      </c>
      <c r="D37" s="6">
        <v>-27097</v>
      </c>
      <c r="H37" s="3">
        <v>2070</v>
      </c>
    </row>
    <row r="39" ht="15">
      <c r="A39" t="s">
        <v>169</v>
      </c>
    </row>
    <row r="40" spans="1:8" ht="15">
      <c r="A40" t="s">
        <v>170</v>
      </c>
      <c r="D40" t="s">
        <v>41</v>
      </c>
      <c r="H40" s="6">
        <v>-30257</v>
      </c>
    </row>
    <row r="41" spans="1:8" ht="15">
      <c r="A41" t="s">
        <v>171</v>
      </c>
      <c r="D41" s="6">
        <v>-719</v>
      </c>
      <c r="H41" s="6">
        <v>-16830</v>
      </c>
    </row>
    <row r="42" spans="1:8" ht="15">
      <c r="A42" t="s">
        <v>172</v>
      </c>
      <c r="D42" t="s">
        <v>41</v>
      </c>
      <c r="H42" s="3">
        <v>800</v>
      </c>
    </row>
    <row r="43" spans="1:8" ht="15">
      <c r="A43" t="s">
        <v>173</v>
      </c>
      <c r="D43" s="3">
        <v>1439</v>
      </c>
      <c r="H43" s="3">
        <v>2109</v>
      </c>
    </row>
    <row r="44" spans="1:8" ht="15">
      <c r="A44" t="s">
        <v>174</v>
      </c>
      <c r="D44" s="6">
        <v>-1227</v>
      </c>
      <c r="H44" s="6">
        <v>-1770</v>
      </c>
    </row>
    <row r="45" spans="1:8" ht="15">
      <c r="A45" t="s">
        <v>175</v>
      </c>
      <c r="D45" s="6">
        <v>-944</v>
      </c>
      <c r="H45" s="6">
        <v>-270</v>
      </c>
    </row>
    <row r="46" spans="1:8" ht="15">
      <c r="A46" t="s">
        <v>176</v>
      </c>
      <c r="D46" s="3">
        <v>250</v>
      </c>
      <c r="H46" s="3">
        <v>14</v>
      </c>
    </row>
    <row r="47" spans="1:8" ht="15">
      <c r="A47" t="s">
        <v>177</v>
      </c>
      <c r="D47" s="6">
        <v>-3869</v>
      </c>
      <c r="H47" s="6">
        <v>-1158</v>
      </c>
    </row>
    <row r="48" spans="1:8" ht="15">
      <c r="A48" t="s">
        <v>178</v>
      </c>
      <c r="D48" s="6">
        <v>-4999</v>
      </c>
      <c r="H48" s="6">
        <v>-242</v>
      </c>
    </row>
    <row r="49" spans="1:8" ht="15">
      <c r="A49" t="s">
        <v>149</v>
      </c>
      <c r="D49" s="3">
        <v>265</v>
      </c>
      <c r="H49" s="3">
        <v>302</v>
      </c>
    </row>
    <row r="50" spans="1:8" ht="15">
      <c r="A50" t="s">
        <v>167</v>
      </c>
      <c r="D50" s="3">
        <v>18</v>
      </c>
      <c r="H50" s="6">
        <v>-60</v>
      </c>
    </row>
    <row r="51" spans="3:8" ht="15">
      <c r="C51" s="4"/>
      <c r="D51" s="4"/>
      <c r="G51" s="4"/>
      <c r="H51" s="4"/>
    </row>
    <row r="52" spans="1:8" ht="15">
      <c r="A52" t="s">
        <v>179</v>
      </c>
      <c r="D52" s="6">
        <v>-9786</v>
      </c>
      <c r="H52" s="6">
        <v>-47362</v>
      </c>
    </row>
    <row r="53" spans="3:8" ht="15">
      <c r="C53" s="4"/>
      <c r="D53" s="4"/>
      <c r="G53" s="4"/>
      <c r="H53" s="4"/>
    </row>
    <row r="55" spans="1:8" ht="15">
      <c r="A55" t="s">
        <v>180</v>
      </c>
      <c r="D55" s="6">
        <v>-24147</v>
      </c>
      <c r="H55" s="3">
        <v>66639</v>
      </c>
    </row>
    <row r="56" spans="1:8" ht="15">
      <c r="A56" t="s">
        <v>181</v>
      </c>
      <c r="D56" s="3">
        <v>82219</v>
      </c>
      <c r="H56" s="3">
        <v>13337</v>
      </c>
    </row>
    <row r="57" spans="3:8" ht="15">
      <c r="C57" s="4"/>
      <c r="D57" s="4"/>
      <c r="G57" s="4"/>
      <c r="H57" s="4"/>
    </row>
    <row r="59" spans="1:8" ht="15">
      <c r="A59" t="s">
        <v>182</v>
      </c>
      <c r="C59" s="5">
        <v>58072</v>
      </c>
      <c r="D59" s="5"/>
      <c r="G59" s="5">
        <v>79976</v>
      </c>
      <c r="H59" s="5"/>
    </row>
    <row r="60" spans="3:8" ht="15">
      <c r="C60" s="4"/>
      <c r="D60" s="4"/>
      <c r="G60" s="4"/>
      <c r="H60" s="4"/>
    </row>
    <row r="62" ht="15">
      <c r="A62" t="s">
        <v>183</v>
      </c>
    </row>
    <row r="63" ht="15">
      <c r="A63" t="s">
        <v>184</v>
      </c>
    </row>
    <row r="64" spans="1:8" ht="15">
      <c r="A64" t="s">
        <v>110</v>
      </c>
      <c r="C64" s="5">
        <v>2058</v>
      </c>
      <c r="D64" s="5"/>
      <c r="G64" s="5">
        <v>3074</v>
      </c>
      <c r="H64" s="5"/>
    </row>
    <row r="65" spans="1:8" ht="15">
      <c r="A65" t="s">
        <v>58</v>
      </c>
      <c r="D65" s="6">
        <v>-1488</v>
      </c>
      <c r="H65" s="3">
        <v>5964</v>
      </c>
    </row>
  </sheetData>
  <sheetProtection selectLockedCells="1" selectUnlockedCells="1"/>
  <mergeCells count="24">
    <mergeCell ref="A2:F2"/>
    <mergeCell ref="C5:H5"/>
    <mergeCell ref="C6:D6"/>
    <mergeCell ref="G6:H6"/>
    <mergeCell ref="C7:D7"/>
    <mergeCell ref="G7:H7"/>
    <mergeCell ref="C9:D9"/>
    <mergeCell ref="G9:H9"/>
    <mergeCell ref="C24:D24"/>
    <mergeCell ref="G24:H24"/>
    <mergeCell ref="C36:D36"/>
    <mergeCell ref="G36:H36"/>
    <mergeCell ref="C51:D51"/>
    <mergeCell ref="G51:H51"/>
    <mergeCell ref="C53:D53"/>
    <mergeCell ref="G53:H53"/>
    <mergeCell ref="C57:D57"/>
    <mergeCell ref="G57:H57"/>
    <mergeCell ref="C59:D59"/>
    <mergeCell ref="G59:H59"/>
    <mergeCell ref="C60:D60"/>
    <mergeCell ref="G60:H60"/>
    <mergeCell ref="C64:D64"/>
    <mergeCell ref="G64:H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1" t="s">
        <v>185</v>
      </c>
      <c r="B2" s="11"/>
      <c r="C2" s="11"/>
      <c r="D2" s="11"/>
      <c r="E2" s="11"/>
      <c r="F2" s="11"/>
    </row>
    <row r="5" spans="3:8" ht="15">
      <c r="C5" s="4" t="s">
        <v>79</v>
      </c>
      <c r="D5" s="4"/>
      <c r="E5" s="4"/>
      <c r="F5" s="4"/>
      <c r="G5" s="4"/>
      <c r="H5" s="4"/>
    </row>
    <row r="6" spans="3:8" ht="15">
      <c r="C6" s="4" t="s">
        <v>28</v>
      </c>
      <c r="D6" s="4"/>
      <c r="G6" s="4" t="s">
        <v>30</v>
      </c>
      <c r="H6" s="4"/>
    </row>
    <row r="7" spans="3:8" ht="15">
      <c r="C7" s="4" t="s">
        <v>31</v>
      </c>
      <c r="D7" s="4"/>
      <c r="G7" s="4" t="s">
        <v>32</v>
      </c>
      <c r="H7" s="4"/>
    </row>
    <row r="8" ht="15">
      <c r="A8" t="s">
        <v>186</v>
      </c>
    </row>
    <row r="9" spans="1:8" ht="15">
      <c r="A9" s="7" t="s">
        <v>187</v>
      </c>
      <c r="C9" s="5">
        <v>50</v>
      </c>
      <c r="D9" s="5"/>
      <c r="G9" s="5">
        <v>125</v>
      </c>
      <c r="H9" s="5"/>
    </row>
    <row r="11" ht="15">
      <c r="A11" t="s">
        <v>188</v>
      </c>
    </row>
    <row r="12" spans="1:8" ht="15">
      <c r="A12" t="s">
        <v>189</v>
      </c>
      <c r="C12" s="5">
        <v>337</v>
      </c>
      <c r="D12" s="5"/>
      <c r="G12" s="5">
        <v>2461</v>
      </c>
      <c r="H12" s="5"/>
    </row>
    <row r="13" spans="1:8" ht="15">
      <c r="A13" t="s">
        <v>190</v>
      </c>
      <c r="H13" s="3">
        <v>35</v>
      </c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9:D9"/>
    <mergeCell ref="G9:H9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3:24" ht="15">
      <c r="C5" s="4" t="s">
        <v>192</v>
      </c>
      <c r="D5" s="4"/>
      <c r="E5" s="4"/>
      <c r="F5" s="4"/>
      <c r="G5" s="4"/>
      <c r="H5" s="4"/>
      <c r="I5" s="4"/>
      <c r="J5" s="4"/>
      <c r="K5" s="4"/>
      <c r="L5" s="4"/>
      <c r="O5" s="4" t="s">
        <v>193</v>
      </c>
      <c r="P5" s="4"/>
      <c r="Q5" s="4"/>
      <c r="R5" s="4"/>
      <c r="S5" s="4"/>
      <c r="T5" s="4"/>
      <c r="U5" s="4"/>
      <c r="V5" s="4"/>
      <c r="W5" s="4"/>
      <c r="X5" s="4"/>
    </row>
    <row r="6" spans="3:24" ht="15">
      <c r="C6" s="4" t="s">
        <v>194</v>
      </c>
      <c r="D6" s="4"/>
      <c r="G6" s="4" t="s">
        <v>195</v>
      </c>
      <c r="H6" s="4"/>
      <c r="O6" s="4" t="s">
        <v>194</v>
      </c>
      <c r="P6" s="4"/>
      <c r="S6" s="4" t="s">
        <v>195</v>
      </c>
      <c r="T6" s="4"/>
      <c r="W6" s="4"/>
      <c r="X6" s="4"/>
    </row>
    <row r="7" spans="3:24" ht="15">
      <c r="C7" s="4" t="s">
        <v>196</v>
      </c>
      <c r="D7" s="4"/>
      <c r="G7" s="4" t="s">
        <v>59</v>
      </c>
      <c r="H7" s="4"/>
      <c r="O7" s="4" t="s">
        <v>196</v>
      </c>
      <c r="P7" s="4"/>
      <c r="S7" s="4" t="s">
        <v>59</v>
      </c>
      <c r="T7" s="4"/>
      <c r="W7" s="4"/>
      <c r="X7" s="4"/>
    </row>
    <row r="8" spans="3:24" ht="15">
      <c r="C8" s="4" t="s">
        <v>197</v>
      </c>
      <c r="D8" s="4"/>
      <c r="G8" s="4" t="s">
        <v>198</v>
      </c>
      <c r="H8" s="4"/>
      <c r="O8" s="4" t="s">
        <v>197</v>
      </c>
      <c r="P8" s="4"/>
      <c r="S8" s="4" t="s">
        <v>198</v>
      </c>
      <c r="T8" s="4"/>
      <c r="W8" s="4"/>
      <c r="X8" s="4"/>
    </row>
    <row r="9" spans="3:24" ht="15">
      <c r="C9" s="4" t="s">
        <v>199</v>
      </c>
      <c r="D9" s="4"/>
      <c r="G9" s="4" t="s">
        <v>200</v>
      </c>
      <c r="H9" s="4"/>
      <c r="O9" s="4" t="s">
        <v>199</v>
      </c>
      <c r="P9" s="4"/>
      <c r="S9" s="4" t="s">
        <v>200</v>
      </c>
      <c r="T9" s="4"/>
      <c r="W9" s="4"/>
      <c r="X9" s="4"/>
    </row>
    <row r="10" spans="1:24" ht="15">
      <c r="A10" t="s">
        <v>201</v>
      </c>
      <c r="C10" s="4" t="s">
        <v>202</v>
      </c>
      <c r="D10" s="4"/>
      <c r="G10" s="4" t="s">
        <v>203</v>
      </c>
      <c r="H10" s="4"/>
      <c r="K10" s="4" t="s">
        <v>111</v>
      </c>
      <c r="L10" s="4"/>
      <c r="O10" s="4" t="s">
        <v>202</v>
      </c>
      <c r="P10" s="4"/>
      <c r="S10" s="4" t="s">
        <v>203</v>
      </c>
      <c r="T10" s="4"/>
      <c r="W10" s="4" t="s">
        <v>111</v>
      </c>
      <c r="X10" s="4"/>
    </row>
    <row r="11" ht="15">
      <c r="A11" t="s">
        <v>204</v>
      </c>
    </row>
    <row r="12" spans="1:12" ht="15">
      <c r="A12" t="s">
        <v>205</v>
      </c>
      <c r="C12" s="5">
        <v>66</v>
      </c>
      <c r="D12" s="5"/>
      <c r="K12" s="5">
        <v>66</v>
      </c>
      <c r="L12" s="5"/>
    </row>
    <row r="13" spans="1:24" ht="15">
      <c r="A13" t="s">
        <v>206</v>
      </c>
      <c r="O13" s="5">
        <v>813</v>
      </c>
      <c r="P13" s="5"/>
      <c r="W13" s="5">
        <v>813</v>
      </c>
      <c r="X13" s="5"/>
    </row>
    <row r="14" spans="1:12" ht="15">
      <c r="A14" t="s">
        <v>207</v>
      </c>
      <c r="D14" s="3">
        <v>397</v>
      </c>
      <c r="L14" s="3">
        <v>397</v>
      </c>
    </row>
    <row r="15" spans="1:12" ht="15">
      <c r="A15" t="s">
        <v>208</v>
      </c>
      <c r="D15" s="3">
        <v>353</v>
      </c>
      <c r="L15" s="3">
        <v>353</v>
      </c>
    </row>
    <row r="16" spans="1:12" ht="15">
      <c r="A16" t="s">
        <v>209</v>
      </c>
      <c r="D16" s="3">
        <v>105</v>
      </c>
      <c r="L16" s="3">
        <v>105</v>
      </c>
    </row>
    <row r="17" spans="1:12" ht="15">
      <c r="A17" t="s">
        <v>210</v>
      </c>
      <c r="D17" s="3">
        <v>51</v>
      </c>
      <c r="L17" s="3">
        <v>51</v>
      </c>
    </row>
    <row r="18" spans="3:24" ht="15">
      <c r="C18" s="4"/>
      <c r="D18" s="4"/>
      <c r="G18" s="4"/>
      <c r="H18" s="4"/>
      <c r="K18" s="4"/>
      <c r="L18" s="4"/>
      <c r="O18" s="4"/>
      <c r="P18" s="4"/>
      <c r="S18" s="4"/>
      <c r="T18" s="4"/>
      <c r="W18" s="4"/>
      <c r="X18" s="4"/>
    </row>
    <row r="19" spans="1:24" ht="15">
      <c r="A19" s="2" t="s">
        <v>211</v>
      </c>
      <c r="D19" s="3">
        <v>972</v>
      </c>
      <c r="L19" s="3">
        <v>972</v>
      </c>
      <c r="P19" s="3">
        <v>813</v>
      </c>
      <c r="X19" s="3">
        <v>813</v>
      </c>
    </row>
    <row r="20" ht="15">
      <c r="A20" t="s">
        <v>212</v>
      </c>
    </row>
    <row r="21" spans="1:24" ht="15">
      <c r="A21" t="s">
        <v>49</v>
      </c>
      <c r="G21" s="5">
        <v>165</v>
      </c>
      <c r="H21" s="5"/>
      <c r="L21" s="3">
        <v>165</v>
      </c>
      <c r="S21" s="5">
        <v>1350</v>
      </c>
      <c r="T21" s="5"/>
      <c r="X21" s="3">
        <v>1350</v>
      </c>
    </row>
    <row r="22" spans="3:24" ht="15">
      <c r="C22" s="4"/>
      <c r="D22" s="4"/>
      <c r="G22" s="4"/>
      <c r="H22" s="4"/>
      <c r="K22" s="4"/>
      <c r="L22" s="4"/>
      <c r="O22" s="4"/>
      <c r="P22" s="4"/>
      <c r="S22" s="4"/>
      <c r="T22" s="4"/>
      <c r="W22" s="4"/>
      <c r="X22" s="4"/>
    </row>
    <row r="23" spans="3:24" ht="15">
      <c r="C23" s="5">
        <v>972</v>
      </c>
      <c r="D23" s="5"/>
      <c r="G23" s="5">
        <v>165</v>
      </c>
      <c r="H23" s="5"/>
      <c r="K23" s="5">
        <v>1137</v>
      </c>
      <c r="L23" s="5"/>
      <c r="O23" s="5">
        <v>813</v>
      </c>
      <c r="P23" s="5"/>
      <c r="S23" s="5">
        <v>1350</v>
      </c>
      <c r="T23" s="5"/>
      <c r="W23" s="5">
        <v>2163</v>
      </c>
      <c r="X23" s="5"/>
    </row>
    <row r="24" spans="3:24" ht="15">
      <c r="C24" s="4"/>
      <c r="D24" s="4"/>
      <c r="G24" s="4"/>
      <c r="H24" s="4"/>
      <c r="K24" s="4"/>
      <c r="L24" s="4"/>
      <c r="O24" s="4"/>
      <c r="P24" s="4"/>
      <c r="S24" s="4"/>
      <c r="T24" s="4"/>
      <c r="W24" s="4"/>
      <c r="X24" s="4"/>
    </row>
  </sheetData>
  <sheetProtection selectLockedCells="1" selectUnlockedCells="1"/>
  <mergeCells count="59">
    <mergeCell ref="A2:F2"/>
    <mergeCell ref="C5:L5"/>
    <mergeCell ref="O5:X5"/>
    <mergeCell ref="C6:D6"/>
    <mergeCell ref="G6:H6"/>
    <mergeCell ref="O6:P6"/>
    <mergeCell ref="S6:T6"/>
    <mergeCell ref="W6:X6"/>
    <mergeCell ref="C7:D7"/>
    <mergeCell ref="G7:H7"/>
    <mergeCell ref="O7:P7"/>
    <mergeCell ref="S7:T7"/>
    <mergeCell ref="W7:X7"/>
    <mergeCell ref="C8:D8"/>
    <mergeCell ref="G8:H8"/>
    <mergeCell ref="O8:P8"/>
    <mergeCell ref="S8:T8"/>
    <mergeCell ref="W8:X8"/>
    <mergeCell ref="C9:D9"/>
    <mergeCell ref="G9:H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2:D12"/>
    <mergeCell ref="K12:L12"/>
    <mergeCell ref="O13:P13"/>
    <mergeCell ref="W13:X13"/>
    <mergeCell ref="C18:D18"/>
    <mergeCell ref="G18:H18"/>
    <mergeCell ref="K18:L18"/>
    <mergeCell ref="O18:P18"/>
    <mergeCell ref="S18:T18"/>
    <mergeCell ref="W18:X18"/>
    <mergeCell ref="G21:H21"/>
    <mergeCell ref="S21:T21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4" t="s">
        <v>28</v>
      </c>
      <c r="D3" s="4"/>
      <c r="G3" s="4" t="s">
        <v>29</v>
      </c>
      <c r="H3" s="4"/>
      <c r="K3" s="4" t="s">
        <v>30</v>
      </c>
      <c r="L3" s="4"/>
    </row>
    <row r="4" spans="3:12" ht="15">
      <c r="C4" s="4" t="s">
        <v>31</v>
      </c>
      <c r="D4" s="4"/>
      <c r="G4" s="4" t="s">
        <v>32</v>
      </c>
      <c r="H4" s="4"/>
      <c r="K4" s="4" t="s">
        <v>32</v>
      </c>
      <c r="L4" s="4"/>
    </row>
    <row r="6" spans="1:12" ht="15">
      <c r="A6" t="s">
        <v>213</v>
      </c>
      <c r="C6" s="5">
        <v>4602</v>
      </c>
      <c r="D6" s="5"/>
      <c r="G6" s="5">
        <v>9998</v>
      </c>
      <c r="H6" s="5"/>
      <c r="K6" s="5">
        <v>11117</v>
      </c>
      <c r="L6" s="5"/>
    </row>
    <row r="7" spans="1:12" ht="15">
      <c r="A7" t="s">
        <v>214</v>
      </c>
      <c r="D7" s="3">
        <v>3275</v>
      </c>
      <c r="H7" s="3">
        <v>8954</v>
      </c>
      <c r="L7" s="3">
        <v>11185</v>
      </c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4" ht="15">
      <c r="C3" s="4" t="s">
        <v>215</v>
      </c>
      <c r="D3" s="4"/>
      <c r="E3" s="4"/>
      <c r="F3" s="4"/>
      <c r="G3" s="4"/>
      <c r="H3" s="4"/>
      <c r="I3" s="4"/>
      <c r="J3" s="4"/>
      <c r="K3" s="4"/>
      <c r="L3" s="4"/>
      <c r="O3" s="4" t="s">
        <v>216</v>
      </c>
      <c r="P3" s="4"/>
      <c r="Q3" s="4"/>
      <c r="R3" s="4"/>
      <c r="S3" s="4"/>
      <c r="T3" s="4"/>
      <c r="U3" s="4"/>
      <c r="V3" s="4"/>
      <c r="W3" s="4"/>
      <c r="X3" s="4"/>
    </row>
    <row r="4" spans="3:24" ht="15">
      <c r="C4" s="4" t="s">
        <v>217</v>
      </c>
      <c r="D4" s="4"/>
      <c r="G4" s="4" t="s">
        <v>218</v>
      </c>
      <c r="H4" s="4"/>
      <c r="K4" s="4" t="s">
        <v>219</v>
      </c>
      <c r="L4" s="4"/>
      <c r="O4" s="4" t="s">
        <v>217</v>
      </c>
      <c r="P4" s="4"/>
      <c r="S4" s="4" t="s">
        <v>218</v>
      </c>
      <c r="T4" s="4"/>
      <c r="W4" s="4" t="s">
        <v>219</v>
      </c>
      <c r="X4" s="4"/>
    </row>
    <row r="5" spans="3:24" ht="15">
      <c r="C5" s="4" t="s">
        <v>220</v>
      </c>
      <c r="D5" s="4"/>
      <c r="G5" s="4" t="s">
        <v>221</v>
      </c>
      <c r="H5" s="4"/>
      <c r="K5" s="4" t="s">
        <v>222</v>
      </c>
      <c r="L5" s="4"/>
      <c r="O5" s="4" t="s">
        <v>220</v>
      </c>
      <c r="P5" s="4"/>
      <c r="S5" s="4" t="s">
        <v>221</v>
      </c>
      <c r="T5" s="4"/>
      <c r="W5" s="4" t="s">
        <v>222</v>
      </c>
      <c r="X5" s="4"/>
    </row>
    <row r="7" spans="1:16" ht="15">
      <c r="A7" s="12" t="s">
        <v>223</v>
      </c>
      <c r="C7" s="5">
        <v>2584</v>
      </c>
      <c r="D7" s="5"/>
      <c r="O7" s="5">
        <v>10054</v>
      </c>
      <c r="P7" s="5"/>
    </row>
    <row r="9" ht="15">
      <c r="A9" s="2" t="s">
        <v>224</v>
      </c>
    </row>
    <row r="10" spans="1:24" ht="15">
      <c r="A10" s="7" t="s">
        <v>225</v>
      </c>
      <c r="D10" s="3">
        <v>2584</v>
      </c>
      <c r="H10" s="3">
        <v>19201</v>
      </c>
      <c r="K10" s="8">
        <v>0.13</v>
      </c>
      <c r="L10" s="8"/>
      <c r="P10" s="3">
        <v>10054</v>
      </c>
      <c r="T10" s="3">
        <v>19307</v>
      </c>
      <c r="W10" s="8">
        <v>0.52</v>
      </c>
      <c r="X10" s="8"/>
    </row>
    <row r="12" ht="15">
      <c r="A12" s="12" t="s">
        <v>226</v>
      </c>
    </row>
    <row r="13" spans="1:20" ht="15">
      <c r="A13" t="s">
        <v>227</v>
      </c>
      <c r="H13" s="3">
        <v>215</v>
      </c>
      <c r="T13" s="3">
        <v>278</v>
      </c>
    </row>
    <row r="14" spans="7:20" ht="15">
      <c r="G14" s="4"/>
      <c r="H14" s="4"/>
      <c r="S14" s="4"/>
      <c r="T14" s="4"/>
    </row>
    <row r="16" ht="15">
      <c r="A16" s="2" t="s">
        <v>228</v>
      </c>
    </row>
    <row r="17" spans="1:24" ht="15">
      <c r="A17" s="7" t="s">
        <v>229</v>
      </c>
      <c r="C17" s="5">
        <v>2584</v>
      </c>
      <c r="D17" s="5"/>
      <c r="H17" s="3">
        <v>19416</v>
      </c>
      <c r="K17" s="8">
        <v>0.13</v>
      </c>
      <c r="L17" s="8"/>
      <c r="O17" s="5">
        <v>10054</v>
      </c>
      <c r="P17" s="5"/>
      <c r="T17" s="3">
        <v>19585</v>
      </c>
      <c r="W17" s="8">
        <v>0.51</v>
      </c>
      <c r="X17" s="8"/>
    </row>
    <row r="18" spans="3:24" ht="15">
      <c r="C18" s="4"/>
      <c r="D18" s="4"/>
      <c r="G18" s="4"/>
      <c r="H18" s="4"/>
      <c r="K18" s="4"/>
      <c r="L18" s="4"/>
      <c r="O18" s="4"/>
      <c r="P18" s="4"/>
      <c r="S18" s="4"/>
      <c r="T18" s="4"/>
      <c r="W18" s="4"/>
      <c r="X18" s="4"/>
    </row>
  </sheetData>
  <sheetProtection selectLockedCells="1" selectUnlockedCells="1"/>
  <mergeCells count="3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7:D7"/>
    <mergeCell ref="O7:P7"/>
    <mergeCell ref="K10:L10"/>
    <mergeCell ref="W10:X10"/>
    <mergeCell ref="G14:H14"/>
    <mergeCell ref="S14:T14"/>
    <mergeCell ref="C17:D17"/>
    <mergeCell ref="K17:L17"/>
    <mergeCell ref="O17:P17"/>
    <mergeCell ref="W17:X17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2019-12-06T20:44:17Z</dcterms:created>
  <dcterms:modified xsi:type="dcterms:W3CDTF">2019-12-06T20:44:17Z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