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item 7a quantitative and q" sheetId="2" r:id="rId2"/>
    <sheet name="item 7a quantitative and q-1" sheetId="3" r:id="rId3"/>
    <sheet name="table of contents" sheetId="4" r:id="rId4"/>
    <sheet name="selected financial data" sheetId="5" r:id="rId5"/>
    <sheet name="historical lumber prices" sheetId="6" r:id="rId6"/>
    <sheet name="historical lumber prices-1" sheetId="7" r:id="rId7"/>
    <sheet name="historical lumber prices-2" sheetId="8" r:id="rId8"/>
    <sheet name="results of operations" sheetId="9" r:id="rId9"/>
    <sheet name="results of operations-1" sheetId="10" r:id="rId10"/>
    <sheet name="results of operations-2" sheetId="11" r:id="rId11"/>
    <sheet name="valueadded and commodityba" sheetId="12" r:id="rId12"/>
    <sheet name="accounting for involuntary" sheetId="13" r:id="rId13"/>
    <sheet name="liquidity and capital reso" sheetId="14" r:id="rId14"/>
    <sheet name="universal forest products " sheetId="15" r:id="rId15"/>
    <sheet name="universal forest products -1" sheetId="16" r:id="rId16"/>
    <sheet name="universal forest products -2" sheetId="17" r:id="rId17"/>
    <sheet name="universal forest products -3" sheetId="18" r:id="rId18"/>
    <sheet name="universal forest products -4" sheetId="19" r:id="rId19"/>
    <sheet name="universal forest products -5" sheetId="20" r:id="rId20"/>
    <sheet name="financial instruments" sheetId="21" r:id="rId21"/>
    <sheet name="universal forest products -6" sheetId="22" r:id="rId22"/>
    <sheet name="property plant and equipment" sheetId="23" r:id="rId23"/>
    <sheet name="fair value measurements" sheetId="24" r:id="rId24"/>
    <sheet name="universal forest products -7" sheetId="25" r:id="rId25"/>
    <sheet name="universal forest products -8" sheetId="26" r:id="rId26"/>
    <sheet name="universal forest products -9" sheetId="27" r:id="rId27"/>
    <sheet name="intangibles  goodwill and " sheetId="28" r:id="rId28"/>
    <sheet name="universal forest products -10" sheetId="29" r:id="rId29"/>
    <sheet name="universal forest products -11" sheetId="30" r:id="rId30"/>
    <sheet name="universal forest products -12" sheetId="31" r:id="rId31"/>
    <sheet name="universal forest products -13" sheetId="32" r:id="rId32"/>
    <sheet name="leases" sheetId="33" r:id="rId33"/>
    <sheet name="leases-1" sheetId="34" r:id="rId34"/>
    <sheet name="universal forest products -14" sheetId="35" r:id="rId35"/>
    <sheet name="compensation  stock compen" sheetId="36" r:id="rId36"/>
    <sheet name="universal forest products -15" sheetId="37" r:id="rId37"/>
    <sheet name="universal forest products -16" sheetId="38" r:id="rId38"/>
    <sheet name="stock option plans" sheetId="39" r:id="rId39"/>
    <sheet name="all sharebased payment arr" sheetId="40" r:id="rId40"/>
    <sheet name="universal forest products -17" sheetId="41" r:id="rId41"/>
    <sheet name="universal forest products -18" sheetId="42" r:id="rId42"/>
    <sheet name="universal forest products -19" sheetId="43" r:id="rId43"/>
    <sheet name="income taxes" sheetId="44" r:id="rId44"/>
    <sheet name="segment reporting" sheetId="45" r:id="rId45"/>
    <sheet name="segment reporting-1" sheetId="46" r:id="rId46"/>
    <sheet name="segment reporting-2" sheetId="47" r:id="rId47"/>
    <sheet name="universal forest products -20" sheetId="48" r:id="rId48"/>
    <sheet name="quarterly financial inform" sheetId="49" r:id="rId49"/>
    <sheet name="price range of common stoc" sheetId="50" r:id="rId50"/>
    <sheet name="list of registrants subsid" sheetId="51" r:id="rId51"/>
    <sheet name="list of registrants subsid-1" sheetId="52" r:id="rId52"/>
    <sheet name="certification" sheetId="53" r:id="rId53"/>
    <sheet name="certification-1" sheetId="54" r:id="rId54"/>
    <sheet name="certification-2" sheetId="55" r:id="rId55"/>
    <sheet name="certification-3" sheetId="56" r:id="rId56"/>
    <sheet name="certification-4" sheetId="57" r:id="rId57"/>
    <sheet name="certification-5" sheetId="58" r:id="rId58"/>
    <sheet name="certification-6" sheetId="59" r:id="rId59"/>
    <sheet name="certification-7" sheetId="60" r:id="rId60"/>
    <sheet name="certificate of the chief e" sheetId="61" r:id="rId61"/>
    <sheet name="certificate of the chief f" sheetId="62" r:id="rId62"/>
  </sheets>
  <definedNames/>
  <calcPr fullCalcOnLoad="1"/>
</workbook>
</file>

<file path=xl/sharedStrings.xml><?xml version="1.0" encoding="utf-8"?>
<sst xmlns="http://schemas.openxmlformats.org/spreadsheetml/2006/main" count="1213" uniqueCount="757">
  <si>
    <t>Fiscal Month</t>
  </si>
  <si>
    <t>(a)</t>
  </si>
  <si>
    <t>(b)</t>
  </si>
  <si>
    <t>(c)</t>
  </si>
  <si>
    <t>(d)</t>
  </si>
  <si>
    <t>September 27  October 31, 2009(1)</t>
  </si>
  <si>
    <t>November 1  28, 2009</t>
  </si>
  <si>
    <t>November 29  December 26, 2009</t>
  </si>
  <si>
    <t xml:space="preserve"> Item 7A. Quantitative and Qualitative Disclosures about Market Risk.</t>
  </si>
  <si>
    <t>($US equivalents, in thousands)</t>
  </si>
  <si>
    <t>2010</t>
  </si>
  <si>
    <t>2011</t>
  </si>
  <si>
    <t>2012</t>
  </si>
  <si>
    <t>2013</t>
  </si>
  <si>
    <t>2014</t>
  </si>
  <si>
    <t>Thereafter</t>
  </si>
  <si>
    <t>Total</t>
  </si>
  <si>
    <t>Long-term Debt:</t>
  </si>
  <si>
    <t>Fixed Rate ($US)</t>
  </si>
  <si>
    <t>Average interest rate</t>
  </si>
  <si>
    <t>5.6%</t>
  </si>
  <si>
    <t>6.0%</t>
  </si>
  <si>
    <t>Variable Rate ($US)</t>
  </si>
  <si>
    <t>Average interest rate(1)</t>
  </si>
  <si>
    <t>0.55%</t>
  </si>
  <si>
    <t>Exhibit #</t>
  </si>
  <si>
    <t>Description</t>
  </si>
  <si>
    <t>Form of Indemnity Agreement entered into between the Registrant and
each of its directors was filed as Exhibit 10(b) to a Registration Statement on
Form S-1 (No. 33-69474) and the same is incorporated herein by reference.</t>
  </si>
  <si>
    <t>*(e)(1)</t>
  </si>
  <si>
    <t>Form of Executive Stock Option Agreement was filed as Exhibit 10(e)(1) to a
Registration Statement on Form S-1 (No. 33-69474) and the same is incorporated
herein by reference.</t>
  </si>
  <si>
    <t>*(e)(2)</t>
  </si>
  <si>
    <t>Form of Officers Stock Option Agreement was filed as Exhibit 10(e)(2) to a
Registration Statement on Form S-1 (No. 33-69474) and the same is incorporated
herein by reference.</t>
  </si>
  <si>
    <t>*(f)</t>
  </si>
  <si>
    <t>Salaried Employee Bonus Plan was filed as Exhibit 10(f) to a
Registration Statement on Form S-1 (No. 33-69474) and the same is incorporated
herein by reference.</t>
  </si>
  <si>
    <t>(i)(4)</t>
  </si>
  <si>
    <t>Series 2004-A, Credit Agreement dated December 20, 2004 was filed as Exhibit
10(i) to a Form 8-K Current Report dated December 21, 2004 and the same is
incorporated herein by reference.</t>
  </si>
  <si>
    <t>(i)(5)</t>
  </si>
  <si>
    <t>First Amendment dated February 12, 2007 relating to Series 2004-A, Credit
Agreement dated December 20, 2004 was filed as Exhibit 10(i) to a Form 8-K Current
Report dated February 15, 2007 and the same is incorporated herein by reference.</t>
  </si>
  <si>
    <t>(j)(1)</t>
  </si>
  <si>
    <t>Series 1998-A, Senior Note Agreement dated December 21, 1998 was filed as Exhibit
10(j)(1) to a Form 10-K Annual Report for the year ended December 26, 1998, and the
same is incorporated herein by reference.</t>
  </si>
  <si>
    <t>(j)(2)</t>
  </si>
  <si>
    <t>Series 2002-A, Senior Note Agreement dated December 18, 2002 was filed as Exhibit
10(j)(2) to a Form 10-K Annual Report for the year ended December 28, 2002 and the
same is incorporated herein by reference.</t>
  </si>
  <si>
    <t>Selected portions of the Companys Annual Report to Shareholders for the fiscal year ended
December 26, 2009.</t>
  </si>
  <si>
    <t xml:space="preserve"> Table of Contents</t>
  </si>
  <si>
    <t>Selected Financial Data</t>
  </si>
  <si>
    <t>Managements Discussion and Analysis of Financial Condition
and Results of Operations</t>
  </si>
  <si>
    <t>Managements Annual Report on Internal Control
Over Financial Reporting</t>
  </si>
  <si>
    <t>Report of Independent Registered Public Accounting Firm on Internal Control Over Financial Reporting</t>
  </si>
  <si>
    <t>Report of Independent Registered Public Accounting Firm on Financial Statements</t>
  </si>
  <si>
    <t>Consolidated Balance Sheets as of December 26, 2009
and December 27, 2008</t>
  </si>
  <si>
    <t>Consolidated Statements of Earnings for the Years Ended
December 26, 2009, December 27, 2008, and December 29, 2007</t>
  </si>
  <si>
    <t>Consolidated Statements of Shareholders Equity for the Years Ended
December 26, 2009, December 27, 2008, and December 29, 2007</t>
  </si>
  <si>
    <t>Consolidated Statements of Cash Flows for the Years Ended
December 26, 2009, December 27, 2008, and December 29, 2007</t>
  </si>
  <si>
    <t>Notes to Consolidated Financial Statements</t>
  </si>
  <si>
    <t>Price Range of Common Stock and Dividends</t>
  </si>
  <si>
    <t>Stock Performance Graph</t>
  </si>
  <si>
    <t>Directors and Executive Officers</t>
  </si>
  <si>
    <t>Shareholder Information</t>
  </si>
  <si>
    <t xml:space="preserve"> SELECTED FINANCIAL DATA</t>
  </si>
  <si>
    <t>2009</t>
  </si>
  <si>
    <t>2008</t>
  </si>
  <si>
    <t>2007</t>
  </si>
  <si>
    <t>2006</t>
  </si>
  <si>
    <t>2005</t>
  </si>
  <si>
    <t>Consolidated Statement of Earnings
Data</t>
  </si>
  <si>
    <t>Net sales</t>
  </si>
  <si>
    <t>Gross profit</t>
  </si>
  <si>
    <t>Earnings before income taxes</t>
  </si>
  <si>
    <t>Net earnings attributable to
controlling interest</t>
  </si>
  <si>
    <t>Diluted earnings per share</t>
  </si>
  <si>
    <t>Dividends per share</t>
  </si>
  <si>
    <t>Weighted average shares outstanding
with common stock equivalents</t>
  </si>
  <si>
    <t>Consolidated Balance Sheet Data</t>
  </si>
  <si>
    <t>Working capital(1)</t>
  </si>
  <si>
    <t>Total assets</t>
  </si>
  <si>
    <t>Total debt and capital lease
obligations</t>
  </si>
  <si>
    <t>Shareholders equity</t>
  </si>
  <si>
    <t>Statistics</t>
  </si>
  <si>
    <t>Gross profit as a percentage of
net sales</t>
  </si>
  <si>
    <t>14.5%</t>
  </si>
  <si>
    <t>11.4%</t>
  </si>
  <si>
    <t>12.3%</t>
  </si>
  <si>
    <t>14.3%</t>
  </si>
  <si>
    <t>13.3%</t>
  </si>
  <si>
    <t>Net earnings attributable to controlling
interest as a percentage of net sales</t>
  </si>
  <si>
    <t>1.5%</t>
  </si>
  <si>
    <t>0.2%</t>
  </si>
  <si>
    <t>0.8%</t>
  </si>
  <si>
    <t>2.6%</t>
  </si>
  <si>
    <t>2.5%</t>
  </si>
  <si>
    <t>Return on beginning equity(2)</t>
  </si>
  <si>
    <t>4.4%</t>
  </si>
  <si>
    <t>4.0%</t>
  </si>
  <si>
    <t>15.9%</t>
  </si>
  <si>
    <t>18.5%</t>
  </si>
  <si>
    <t>Current ratio</t>
  </si>
  <si>
    <t>Debt to equity ratio</t>
  </si>
  <si>
    <t>Book value per common share(3)</t>
  </si>
  <si>
    <t xml:space="preserve"> HISTORICAL LUMBER PRICES</t>
  </si>
  <si>
    <t>Random Lengths Composite</t>
  </si>
  <si>
    <t>Average $/MBF</t>
  </si>
  <si>
    <t>January</t>
  </si>
  <si>
    <t>February</t>
  </si>
  <si>
    <t>March</t>
  </si>
  <si>
    <t>April</t>
  </si>
  <si>
    <t>May</t>
  </si>
  <si>
    <t>June</t>
  </si>
  <si>
    <t>July</t>
  </si>
  <si>
    <t>August</t>
  </si>
  <si>
    <t>September</t>
  </si>
  <si>
    <t>October</t>
  </si>
  <si>
    <t>November</t>
  </si>
  <si>
    <t>December</t>
  </si>
  <si>
    <t>Annual average</t>
  </si>
  <si>
    <t>Annual percentage change</t>
  </si>
  <si>
    <t>(11.9</t>
  </si>
  <si>
    <t>%)</t>
  </si>
  <si>
    <t>(11.0</t>
  </si>
  <si>
    <t>Random Lengths SYP</t>
  </si>
  <si>
    <t>(14.8</t>
  </si>
  <si>
    <t>(1.0</t>
  </si>
  <si>
    <t>Period 1</t>
  </si>
  <si>
    <t>Period 2</t>
  </si>
  <si>
    <t>Lumber cost</t>
  </si>
  <si>
    <t>Conversion cost</t>
  </si>
  <si>
    <t>Adder</t>
  </si>
  <si>
    <t>Gross margin</t>
  </si>
  <si>
    <t>12.5%</t>
  </si>
  <si>
    <t>10.0%</t>
  </si>
  <si>
    <t xml:space="preserve"> RESULTS OF OPERATIONS</t>
  </si>
  <si>
    <t>Years Ended</t>
  </si>
  <si>
    <t>December 26,</t>
  </si>
  <si>
    <t>December 27,</t>
  </si>
  <si>
    <t>December 29,</t>
  </si>
  <si>
    <t>100.0%</t>
  </si>
  <si>
    <t>Cost of goods sold</t>
  </si>
  <si>
    <t>Selling, general, and administrative expenses</t>
  </si>
  <si>
    <t>Net (gain) loss on disposition of assets and other
impairment and exit charges</t>
  </si>
  <si>
    <t>Earnings from operations</t>
  </si>
  <si>
    <t>Interest, net</t>
  </si>
  <si>
    <t>Income taxes</t>
  </si>
  <si>
    <t>Net earnings</t>
  </si>
  <si>
    <t>Less net earnings attributable to noncontrolling interest</t>
  </si>
  <si>
    <t>Net earnings attributable to controlling interest</t>
  </si>
  <si>
    <t>%</t>
  </si>
  <si>
    <t>Market Classification</t>
  </si>
  <si>
    <t>Change</t>
  </si>
  <si>
    <t>DIY/Retail</t>
  </si>
  <si>
    <t>Site-Built Construction</t>
  </si>
  <si>
    <t>Industrial</t>
  </si>
  <si>
    <t>Manufactured Housing</t>
  </si>
  <si>
    <t>Total Gross Sales</t>
  </si>
  <si>
    <t>Sales Allowances</t>
  </si>
  <si>
    <t>Total Net Sales</t>
  </si>
  <si>
    <t>% Change</t>
  </si>
  <si>
    <t>in Sales</t>
  </si>
  <si>
    <t>in Selling Prices</t>
  </si>
  <si>
    <t>in Units</t>
  </si>
  <si>
    <t>2009 versus 2008</t>
  </si>
  <si>
    <t>-25%</t>
  </si>
  <si>
    <t>-6%</t>
  </si>
  <si>
    <t>-19%</t>
  </si>
  <si>
    <t>2008 versus 2007</t>
  </si>
  <si>
    <t>-11%</t>
  </si>
  <si>
    <t>-2%</t>
  </si>
  <si>
    <t>-9%</t>
  </si>
  <si>
    <t>2007 versus 2006</t>
  </si>
  <si>
    <t>-5%</t>
  </si>
  <si>
    <t>0%</t>
  </si>
  <si>
    <t xml:space="preserve"> Value-Added and Commodity-Based Sales:</t>
  </si>
  <si>
    <t>Value-Added</t>
  </si>
  <si>
    <t>Commodity-Based</t>
  </si>
  <si>
    <t>59.4%</t>
  </si>
  <si>
    <t>40.6%</t>
  </si>
  <si>
    <t>60.4%</t>
  </si>
  <si>
    <t>39.6%</t>
  </si>
  <si>
    <t>60.5%</t>
  </si>
  <si>
    <t>39.5%</t>
  </si>
  <si>
    <t xml:space="preserve"> Accounting for Involuntary Conversions of Non-Monetary Assets
to Monetary Assets, </t>
  </si>
  <si>
    <t>Payments Due by Period</t>
  </si>
  <si>
    <t>Less than</t>
  </si>
  <si>
    <t>1 - 3</t>
  </si>
  <si>
    <t>3 - 5</t>
  </si>
  <si>
    <t>After</t>
  </si>
  <si>
    <t>Contractual Obligation</t>
  </si>
  <si>
    <t>1 Year</t>
  </si>
  <si>
    <t>Years</t>
  </si>
  <si>
    <t>5 Years</t>
  </si>
  <si>
    <t>Long-term debt and capital lease
obligations</t>
  </si>
  <si>
    <t>Estimated interest on long-term debt</t>
  </si>
  <si>
    <t>Operating leases</t>
  </si>
  <si>
    <t>Capital project purchase obligations</t>
  </si>
  <si>
    <t xml:space="preserve"> LIQUIDITY AND CAPITAL RESOURCES</t>
  </si>
  <si>
    <t>Cash from operating activities</t>
  </si>
  <si>
    <t>Cash from investing activities</t>
  </si>
  <si>
    <t>Cash from financing activities</t>
  </si>
  <si>
    <t>Net change in cash and cash equivalents</t>
  </si>
  <si>
    <t>Cash and cash equivalents, beginning
of year</t>
  </si>
  <si>
    <t>Cash and cash equivalents, end of year</t>
  </si>
  <si>
    <t xml:space="preserve"> UNIVERSAL FOREST PRODUCTS, INC. 
CONSOLIDATED BALANCE SHEETS</t>
  </si>
  <si>
    <t>ASSETS</t>
  </si>
  <si>
    <t>CURRENT ASSETS:</t>
  </si>
  <si>
    <t>Cash and cash equivalents</t>
  </si>
  <si>
    <t>Accounts receivable, net</t>
  </si>
  <si>
    <t>Inventories:</t>
  </si>
  <si>
    <t>Raw materials</t>
  </si>
  <si>
    <t>Finished goods</t>
  </si>
  <si>
    <t>Assets held for sale</t>
  </si>
  <si>
    <t>Other current assets</t>
  </si>
  <si>
    <t>Refundable income taxes</t>
  </si>
  <si>
    <t>Deferred income taxes</t>
  </si>
  <si>
    <t>TOTAL CURRENT ASSETS</t>
  </si>
  <si>
    <t>OTHER ASSETS</t>
  </si>
  <si>
    <t>GOODWILL AND INDEFINITE-LIVED INTANGIBLE ASSETS</t>
  </si>
  <si>
    <t>OTHER INTANGIBLE ASSETS, NET</t>
  </si>
  <si>
    <t>PROPERTY, PLANT AND EQUIPMENT:</t>
  </si>
  <si>
    <t>Land and improvements</t>
  </si>
  <si>
    <t>Building and improvements</t>
  </si>
  <si>
    <t>Machinery, equipment and office furniture</t>
  </si>
  <si>
    <t>Construction in progress</t>
  </si>
  <si>
    <t>Less accumulated depreciation and amortization</t>
  </si>
  <si>
    <t>PROPERTY, PLANT AND EQUIPMENT, NET</t>
  </si>
  <si>
    <t>TOTAL ASSETS</t>
  </si>
  <si>
    <t>LIABILITIES AND SHAREHOLDERS EQUITY</t>
  </si>
  <si>
    <t>CURRENT LIABILITIES:</t>
  </si>
  <si>
    <t>Accounts payable</t>
  </si>
  <si>
    <t>Accrued liabilities:</t>
  </si>
  <si>
    <t>Compensation and benefits</t>
  </si>
  <si>
    <t>Other</t>
  </si>
  <si>
    <t>Current portion of long-term debt and capital lease obligations</t>
  </si>
  <si>
    <t>TOTAL CURRENT LIABILITIES</t>
  </si>
  <si>
    <t>LONG-TERM DEBT AND CAPITAL LEASE OBLIGATIONS, less current portion</t>
  </si>
  <si>
    <t>DEFERRED INCOME TAXES</t>
  </si>
  <si>
    <t>OTHER LIABILITIES</t>
  </si>
  <si>
    <t>TOTAL LIABILITIES</t>
  </si>
  <si>
    <t>SHAREHOLDERS EQUITY:</t>
  </si>
  <si>
    <t>Controlling interest shareholders equity:</t>
  </si>
  <si>
    <t>Preferred stock, no par value; shares authorized 1,000,000;
issued and outstanding, none</t>
  </si>
  <si>
    <t>Common stock, no par value; shares authorized 40,000,000;
issued and outstanding, 19,284,587 and 19,088,880</t>
  </si>
  <si>
    <t>Additional paid-in capital</t>
  </si>
  <si>
    <t>Retained earnings</t>
  </si>
  <si>
    <t>Accumulated other comprehensive earnings</t>
  </si>
  <si>
    <t>Employee stock notes receivable</t>
  </si>
  <si>
    <t>Noncontrolling interest</t>
  </si>
  <si>
    <t>TOTAL SHAREHOLDERS EQUITY</t>
  </si>
  <si>
    <t>TOTAL LIABILITIES AND SHAREHOLDERS EQUITY</t>
  </si>
  <si>
    <t xml:space="preserve"> UNIVERSAL FOREST PRODUCTS, INC. 
CONSOLIDATED STATEMENTS OF EARNINGS</t>
  </si>
  <si>
    <t>Year Ended</t>
  </si>
  <si>
    <t>NET SALES</t>
  </si>
  <si>
    <t>COST OF GOODS SOLD</t>
  </si>
  <si>
    <t>GROSS PROFIT</t>
  </si>
  <si>
    <t>SELLING, GENERAL AND ADMINISTRATIVE EXPENSES</t>
  </si>
  <si>
    <t>NET (GAIN) LOSS ON DISPOSITION OF ASSETS AND OTHER
IMPAIRMENT AND EXIT CHARGES</t>
  </si>
  <si>
    <t>EARNINGS FROM OPERATIONS</t>
  </si>
  <si>
    <t>INTEREST EXPENSE</t>
  </si>
  <si>
    <t>INTEREST INCOME</t>
  </si>
  <si>
    <t>EARNINGS BEFORE INCOME TAXES</t>
  </si>
  <si>
    <t>INCOME TAXES</t>
  </si>
  <si>
    <t>NET EARNINGS</t>
  </si>
  <si>
    <t>LESS NET EARNINGS ATTRIBUTABLE TO
NONCONTROLLING INTEREST</t>
  </si>
  <si>
    <t>NET EARNINGS ATTRIBUTABLE TO
CONTROLLING INTEREST</t>
  </si>
  <si>
    <t>EARNINGS PER SHARE  BASIC</t>
  </si>
  <si>
    <t>EARNINGS PER SHARE  DILUTED</t>
  </si>
  <si>
    <t>WEIGHTED AVERAGE SHARES OUTSTANDING</t>
  </si>
  <si>
    <t>WEIGHTED AVERAGE SHARES OUTSTANDING
WITH COMMON STOCK EQUIVALENTS</t>
  </si>
  <si>
    <t xml:space="preserve"> UNIVERSAL FOREST PRODUCTS, INC. 
CONSOLIDATED STATEMENTS OF SHAREHOLDERS’ EQUITY</t>
  </si>
  <si>
    <t>Controlling Interest Shareholders Equity</t>
  </si>
  <si>
    <t>Accumulated</t>
  </si>
  <si>
    <t>Additional</t>
  </si>
  <si>
    <t>Employees</t>
  </si>
  <si>
    <t>Common</t>
  </si>
  <si>
    <t>Paid-In</t>
  </si>
  <si>
    <t>Retained</t>
  </si>
  <si>
    <t>Comprehensive</t>
  </si>
  <si>
    <t>Stock Notes</t>
  </si>
  <si>
    <t>Noncontrolling</t>
  </si>
  <si>
    <t>Stock</t>
  </si>
  <si>
    <t>Capital</t>
  </si>
  <si>
    <t>Earnings</t>
  </si>
  <si>
    <t>Receivable</t>
  </si>
  <si>
    <t>Interest</t>
  </si>
  <si>
    <t>Balance at December 30, 2006</t>
  </si>
  <si>
    <t>Comprehensive earnings:</t>
  </si>
  <si>
    <t>Foreign currency
translation adjustment</t>
  </si>
  <si>
    <t>Total comprehensive earnings</t>
  </si>
  <si>
    <t>Purchase of additional
noncontrolling interest</t>
  </si>
  <si>
    <t>Distributions to noncontrolling interest</t>
  </si>
  <si>
    <t>Cash dividends  $0.115 per share</t>
  </si>
  <si>
    <t>Issuance of 220,345 shares under
employee stock plans</t>
  </si>
  <si>
    <t>Issuance of 3,961 shares under
stock grant programs</t>
  </si>
  <si>
    <t>Issuance of 69,777 shares under
deferred compensation plans</t>
  </si>
  <si>
    <t></t>
  </si>
  <si>
    <t>Repurchase of 239,400 shares</t>
  </si>
  <si>
    <t>Received 15,866 shares for the
exercise of stock options</t>
  </si>
  <si>
    <t>Tax benefits from non-qualified
stock options exercised</t>
  </si>
  <si>
    <t>Expense associated with
share-based compensation
arrangements</t>
  </si>
  <si>
    <t>Accrued expense under
deferred compensation plans</t>
  </si>
  <si>
    <t>Issuance of 10,132 shares in
exchange for employee stock
notes receivable</t>
  </si>
  <si>
    <t>Payments received on employee
stock notes receivable</t>
  </si>
  <si>
    <t>Balance at December 29, 2007</t>
  </si>
  <si>
    <t>Capital contribution from
noncontrolling interest</t>
  </si>
  <si>
    <t>Cash dividends  $0.120 per share</t>
  </si>
  <si>
    <t>Issuance of 174,528 shares under
employee stock plans</t>
  </si>
  <si>
    <t>Issuance of 3,706 shares under
stock grant programs</t>
  </si>
  <si>
    <t>Issuance of 15,288 shares under
deferred compensation plans</t>
  </si>
  <si>
    <t>Received 19,857 shares for the
exercise of stock options</t>
  </si>
  <si>
    <t>Issuance of 7,374 shares in
exchange for employee stock
notes receivable</t>
  </si>
  <si>
    <t>Balance at December 27, 2008</t>
  </si>
  <si>
    <t>Cash dividends  $0.260 per share</t>
  </si>
  <si>
    <t>Issuance of 130,265 shares under
employee stock plans</t>
  </si>
  <si>
    <t>Issuance of 79,216 shares under
stock grant programs</t>
  </si>
  <si>
    <t>Issuance of 74,229 shares under
deferred compensation plans</t>
  </si>
  <si>
    <t>Repurchase of 90,122 shares</t>
  </si>
  <si>
    <t>Received 1,602 shares for the
exercise of stock options</t>
  </si>
  <si>
    <t>Deferred income tax asset reversal
for deferred compensation plans</t>
  </si>
  <si>
    <t>Issuance of 3,721 shares in
exchange for employee stock
notes receivable</t>
  </si>
  <si>
    <t>Balance at December 26, 2009</t>
  </si>
  <si>
    <t xml:space="preserve"> UNIVERSAL FOREST PRODUCTS, INC. 
CONSOLIDATED STATEMENTS OF CASH FLOWS</t>
  </si>
  <si>
    <t>CASH FLOWS FROM OPERATING ACTIVITIES:</t>
  </si>
  <si>
    <t>Adjustments to reconcile net earnings to net cash from operating activities:</t>
  </si>
  <si>
    <t>Depreciation</t>
  </si>
  <si>
    <t>Amortization of intangibles</t>
  </si>
  <si>
    <t>Expense associated with share-based compensation arrangements</t>
  </si>
  <si>
    <t>Excess tax benefits from share-based compensation arrangements</t>
  </si>
  <si>
    <t>Expense associated with stock grant plans</t>
  </si>
  <si>
    <t>Deferred income taxes (credit)</t>
  </si>
  <si>
    <t>Net earnings attributable to noncontrolling interest</t>
  </si>
  <si>
    <t>Gain on sale of interest in subsidiary</t>
  </si>
  <si>
    <t>Gain on insurance settlement</t>
  </si>
  <si>
    <t>Net (gain) loss on sale or impairment of property, plant and
equipment</t>
  </si>
  <si>
    <t>Changes in:</t>
  </si>
  <si>
    <t>Accounts receivable</t>
  </si>
  <si>
    <t>Inventories</t>
  </si>
  <si>
    <t>Accrued liabilities and other</t>
  </si>
  <si>
    <t>NET CASH FROM OPERATING ACTIVITIES</t>
  </si>
  <si>
    <t>CASH FLOWS FROM INVESTING ACTIVITIES:</t>
  </si>
  <si>
    <t>Purchases of property, plant and equipment</t>
  </si>
  <si>
    <t>Investment in joint venture</t>
  </si>
  <si>
    <t>Acquisitions, net of cash received</t>
  </si>
  <si>
    <t>Proceeds from sale of interest in subsidiary</t>
  </si>
  <si>
    <t>Proceeds from sale of property, plant and equipment</t>
  </si>
  <si>
    <t>Advances on notes receivable</t>
  </si>
  <si>
    <t>Collections on notes receivable</t>
  </si>
  <si>
    <t>Insurance proceeds</t>
  </si>
  <si>
    <t>Other, net</t>
  </si>
  <si>
    <t>NET CASH FROM INVESTING ACTIVITIES</t>
  </si>
  <si>
    <t>CASH FLOWS FROM FINANCING ACTIVITIES:</t>
  </si>
  <si>
    <t>Net borrowings (repayments) under revolving credit facilities</t>
  </si>
  <si>
    <t>Repayment of long-term debt</t>
  </si>
  <si>
    <t>Borrowings of long-term debt</t>
  </si>
  <si>
    <t>Proceeds from issuance of common stock</t>
  </si>
  <si>
    <t>Purchase of additional noncontrolling interest</t>
  </si>
  <si>
    <t>Capital contribution from noncontrolling interest</t>
  </si>
  <si>
    <t>Dividends paid to shareholders</t>
  </si>
  <si>
    <t>Repurchase of common stock</t>
  </si>
  <si>
    <t>NET CASH FROM FINANCING ACTIVITIES</t>
  </si>
  <si>
    <t>NET CHANGE IN CASH AND CASH EQUIVALENTS</t>
  </si>
  <si>
    <t>CASH AND CASH EQUIVALENTS, BEGINNING OF YEAR</t>
  </si>
  <si>
    <t>CASH AND CASH EQUIVALENTS, END OF PERIOD</t>
  </si>
  <si>
    <t xml:space="preserve"> UNIVERSAL FOREST PRODUCTS, INC. 
CONSOLIDATED STATEMENTS OF CASH FLOWS — (CONTINUED)</t>
  </si>
  <si>
    <t>SUPPLEMENTAL SCHEDULE OF CASH FLOW INFORMATION:</t>
  </si>
  <si>
    <t>Cash paid (refunded) during the period for:</t>
  </si>
  <si>
    <t>NON-CASH OPERATING ACTIVITIES:</t>
  </si>
  <si>
    <t>Accounts receivable exchanged for property, plant and equipment</t>
  </si>
  <si>
    <t>Assets exchanged for insurance receivable</t>
  </si>
  <si>
    <t>Accounts receivable exchanged for note receivable</t>
  </si>
  <si>
    <t>NON-CASH INVESTING ACTIVITIES:</t>
  </si>
  <si>
    <t>Stock acquired through employees stock notes receivable</t>
  </si>
  <si>
    <t>NON-CASH FINANCING ACTIVITIES:</t>
  </si>
  <si>
    <t>Common stock issued under deferred compensation plans</t>
  </si>
  <si>
    <t>Stock received for the exercise of stock options, net</t>
  </si>
  <si>
    <t xml:space="preserve"> Financial Instruments. </t>
  </si>
  <si>
    <t>Additions</t>
  </si>
  <si>
    <t>Charged to</t>
  </si>
  <si>
    <t>Beginning</t>
  </si>
  <si>
    <t>Costs and</t>
  </si>
  <si>
    <t>Ending</t>
  </si>
  <si>
    <t>Balance</t>
  </si>
  <si>
    <t>Expenses</t>
  </si>
  <si>
    <t>Deductions*</t>
  </si>
  <si>
    <t>Collections</t>
  </si>
  <si>
    <t>Year Ended December 26, 2009:</t>
  </si>
  <si>
    <t>Allowance for possible losses
on accounts receivable</t>
  </si>
  <si>
    <t>Year Ended December 27, 2008:</t>
  </si>
  <si>
    <t>Year Ended December 29, 2007:</t>
  </si>
  <si>
    <t xml:space="preserve"> UNIVERSAL FOREST PRODUCTS, INC. 
NOTES TO CONSOLIDATED FINANCIAL STATEMENTS — CONTINUED</t>
  </si>
  <si>
    <t>Cost and Earnings in Excess of Billings</t>
  </si>
  <si>
    <t>Billings in Excess of Cost and Earnings</t>
  </si>
  <si>
    <t xml:space="preserve"> Property, Plant and Equipment </t>
  </si>
  <si>
    <t>Income</t>
  </si>
  <si>
    <t>Shares</t>
  </si>
  <si>
    <t>Per</t>
  </si>
  <si>
    <t>(Num-</t>
  </si>
  <si>
    <t>(Denom-</t>
  </si>
  <si>
    <t>Share</t>
  </si>
  <si>
    <t>erator)</t>
  </si>
  <si>
    <t>inator)</t>
  </si>
  <si>
    <t>Amount</t>
  </si>
  <si>
    <t>Net Earnings</t>
  </si>
  <si>
    <t>EPS  Basic</t>
  </si>
  <si>
    <t>Income available to common
stockholders</t>
  </si>
  <si>
    <t>Effect of Dilutive Securities</t>
  </si>
  <si>
    <t>Options</t>
  </si>
  <si>
    <t>EPS  Diluted</t>
  </si>
  <si>
    <t>Income available to common
stockholders and assumed
options exercised</t>
  </si>
  <si>
    <t xml:space="preserve"> Fair Value Measurements </t>
  </si>
  <si>
    <t>December 26, 2009</t>
  </si>
  <si>
    <t>December 27, 2008</t>
  </si>
  <si>
    <t>Quoted</t>
  </si>
  <si>
    <t>Prices</t>
  </si>
  <si>
    <t>Prices in</t>
  </si>
  <si>
    <t>with Other</t>
  </si>
  <si>
    <t>Active</t>
  </si>
  <si>
    <t>Observable</t>
  </si>
  <si>
    <t>Markets</t>
  </si>
  <si>
    <t>Inputs</t>
  </si>
  <si>
    <t>(in thousands)</t>
  </si>
  <si>
    <t>(Level 1)</t>
  </si>
  <si>
    <t>(Level 2)</t>
  </si>
  <si>
    <t>Assets:</t>
  </si>
  <si>
    <t>Trading marketable
securities</t>
  </si>
  <si>
    <t>Property, plant and
equipment</t>
  </si>
  <si>
    <t>Non-compete</t>
  </si>
  <si>
    <t>Customer</t>
  </si>
  <si>
    <t>Goodwill</t>
  </si>
  <si>
    <t>Goodwill - Tax</t>
  </si>
  <si>
    <t>agreements</t>
  </si>
  <si>
    <t>Relationships</t>
  </si>
  <si>
    <t>Patents</t>
  </si>
  <si>
    <t>- Total</t>
  </si>
  <si>
    <t>Deductible</t>
  </si>
  <si>
    <t>D-Stake</t>
  </si>
  <si>
    <t>Shawnlee</t>
  </si>
  <si>
    <t>Romano</t>
  </si>
  <si>
    <t>IWI</t>
  </si>
  <si>
    <t>Deck Images</t>
  </si>
  <si>
    <t>Perfection</t>
  </si>
  <si>
    <t>Aljoma</t>
  </si>
  <si>
    <t>December 29, 2007</t>
  </si>
  <si>
    <t>Eastern</t>
  </si>
  <si>
    <t>and</t>
  </si>
  <si>
    <t>Western</t>
  </si>
  <si>
    <t>All</t>
  </si>
  <si>
    <t>Divisions</t>
  </si>
  <si>
    <t>Severances</t>
  </si>
  <si>
    <t>Gain on sale of
real estate</t>
  </si>
  <si>
    <t>Notes receivable</t>
  </si>
  <si>
    <t>Lease termination</t>
  </si>
  <si>
    <t>Other intangibles</t>
  </si>
  <si>
    <t>Net Book</t>
  </si>
  <si>
    <t>Net Sales</t>
  </si>
  <si>
    <t>Value</t>
  </si>
  <si>
    <t>Date of Sale</t>
  </si>
  <si>
    <t>Price</t>
  </si>
  <si>
    <t>Assets held for sale as of December 27, 2008</t>
  </si>
  <si>
    <t>Transfers to held for use</t>
  </si>
  <si>
    <t>Sale of certain real estate in Woodburn, Oregon</t>
  </si>
  <si>
    <t>February  6, 2009</t>
  </si>
  <si>
    <t>$5.2 million</t>
  </si>
  <si>
    <t>Sale of certain real estate in Dallas, Texas</t>
  </si>
  <si>
    <t>May 13, 2009</t>
  </si>
  <si>
    <t>$3.4 million</t>
  </si>
  <si>
    <t>Sale of certain real estate in Murrieta, California</t>
  </si>
  <si>
    <t>June  10, 2009</t>
  </si>
  <si>
    <t>$0.9 million</t>
  </si>
  <si>
    <t>Assets held for sale as of December 26, 2009</t>
  </si>
  <si>
    <t>$</t>
  </si>
  <si>
    <t xml:space="preserve"> Intangibles — Goodwill and Other</t>
  </si>
  <si>
    <t>Assets</t>
  </si>
  <si>
    <t>Amortization</t>
  </si>
  <si>
    <t>Non-compete agreements</t>
  </si>
  <si>
    <t>Customer relationships</t>
  </si>
  <si>
    <t>Indefinite-</t>
  </si>
  <si>
    <t>Lived</t>
  </si>
  <si>
    <t>Intangible</t>
  </si>
  <si>
    <t>Balance as of December 29, 2007</t>
  </si>
  <si>
    <t>Final purchase price allocations</t>
  </si>
  <si>
    <t>Acquisitions</t>
  </si>
  <si>
    <t>Translation adjustment</t>
  </si>
  <si>
    <t>Balance as of December 27, 2008</t>
  </si>
  <si>
    <t>Deferred income tax adjustment</t>
  </si>
  <si>
    <t>Balance as of December 26, 2009</t>
  </si>
  <si>
    <t>Series 2002-A Senior Notes Tranche A, due on December 18,
2009, interest payable semi-annually at 5.63%</t>
  </si>
  <si>
    <t>Series 2002-A Senior Notes Tranche B, due on December 18,
2012, interest payable semi-annually at 6.16%</t>
  </si>
  <si>
    <t>Revolving credit facility totaling $300 million due on
February 12, 2012, interest due monthly at a floating rate</t>
  </si>
  <si>
    <t>Series 1999 Industrial Development Revenue Bonds, due on
August 1, 2029, interest payable monthly at a floating rate
(0.54% on December 26, 2009)</t>
  </si>
  <si>
    <t>Series 2000 Industrial Development Revenue Bonds, due on
October 1, 2020, interest payable monthly at a floating rate
(0.56% on December 26, 2009)</t>
  </si>
  <si>
    <t>Series 2000 Industrial Development Revenue Bonds</t>
  </si>
  <si>
    <t>Series 2001 Industrial Development Revenue Bonds, due on
November 1, 2021, interest payable monthly at a floating rate
(0.56% on December 26, 2009)</t>
  </si>
  <si>
    <t>Series 2002 Industrial Development Revenue Bonds, due on
December 1, 2022, interest payable monthly at a floating rate
(0.55% on December 26, 2009)</t>
  </si>
  <si>
    <t>Capital lease obligations, interest imputed at 5.37%</t>
  </si>
  <si>
    <t>Less current portion</t>
  </si>
  <si>
    <t>Long-term portion</t>
  </si>
  <si>
    <t xml:space="preserve"> LEASES</t>
  </si>
  <si>
    <t>Machinery and equipment</t>
  </si>
  <si>
    <t>Less accumulated amortization</t>
  </si>
  <si>
    <t>Operating</t>
  </si>
  <si>
    <t>Leases</t>
  </si>
  <si>
    <t>Total minimum lease payments</t>
  </si>
  <si>
    <t>Less imputed interest</t>
  </si>
  <si>
    <t>Present value of minimum lease payments</t>
  </si>
  <si>
    <t>Accounts receivable sold</t>
  </si>
  <si>
    <t>Retained interest in receivables</t>
  </si>
  <si>
    <t>Expense from sale</t>
  </si>
  <si>
    <t>Servicing fee received</t>
  </si>
  <si>
    <t>Net cash received from sale</t>
  </si>
  <si>
    <t xml:space="preserve"> Compensation — Stock Compensation</t>
  </si>
  <si>
    <t></t>
  </si>
  <si>
    <t>On April 17, 2002, a Conditional Share Grant was made which will grant our
Executive Chairman 10,000 shares of common stock immediately upon the satisfaction
of the terms and conditions set forth in the grant. Shareholders equity includes
approximately $245,000 and $159,000 on December 26, 2009 and December 27, 2008
respectively, for this grant.</t>
  </si>
  <si>
    <t>Shares of common stock were issued on February 9, 2009 for Performance Share
Grants made on February 3, 2006. Shareholders equity included approximately $2.1
million on December 27, 2008 for this grant.</t>
  </si>
  <si>
    <t>On January 16, 2007, Conditional Share Grants were made which will grant certain
employees 500 shares each of common stock immediately upon vesting in 2017, subject
to conditions set forth in the grant. Shareholders equity includes approximately
$49,000 and $32,000 on December 26, 2009 and December 27, 2008, respectively, for
this grant.</t>
  </si>
  <si>
    <t>On February 23, 2007, shares were issued into a Deferred Stock Bonus Plan for
certain employees. These shares are distributable upon retirement, subject to
conditions set forth in the plan. Shareholders equity includes approximately $1.4
million on December 26, 2009 and $1.9 million December 27, 2008, respectively.</t>
  </si>
  <si>
    <t>On January 16, 2008, Conditional Share Grants were made which will grant certain
employees 500 shares each of common stock immediately upon vesting in 2018, subject
to conditions set forth in the grant. Shareholders equity includes approximately
$21,000 and $10,000 on December 26, 2009 and December 27, 2008, respectively.</t>
  </si>
  <si>
    <t>On February 8, 2008, Conditional Share Grants were made which will grant certain
employees approximately 105,000 shares of common stock on February 8, 2010, subject
to conditions set forth in the grant. Shareholders equity includes approximately
$1.3 million and $0.7 million on December 26, 2009 and December 27, 2008,
respectively.</t>
  </si>
  <si>
    <t>On January 21, 2009, Conditional Share Grants were made which will grant certain
employees 500 shares each of common stock immediately upon vesting in 2019, subject
to conditions set forth in the grant. Shareholders equity includes approximately
$3,000 on December 26, 2009.</t>
  </si>
  <si>
    <t>On February 1, 2009, approximately 75,000 shares of common stock were issued
into a deferred compensation plan for certain employees and independent directors.
The shares will be vested on February 1, 2014, subject to conditions set forth in
the grant. Shareholders equity includes approximately $0.5 million December 26,
2009.</t>
  </si>
  <si>
    <t>Shares issued under plan:</t>
  </si>
  <si>
    <t>Employee Stock Purchase</t>
  </si>
  <si>
    <t>Stock option</t>
  </si>
  <si>
    <t>Employee stock plans</t>
  </si>
  <si>
    <t>Stock gift</t>
  </si>
  <si>
    <t>Executive Stock Grant</t>
  </si>
  <si>
    <t>Directors Retainer Stock</t>
  </si>
  <si>
    <t>Directors Stock Grant</t>
  </si>
  <si>
    <t>Stock grant plans</t>
  </si>
  <si>
    <t>Deferred compensation</t>
  </si>
  <si>
    <t>Stock notes receivable</t>
  </si>
  <si>
    <t>Shares received for exercise
of stock options</t>
  </si>
  <si>
    <t>Stock repurchase</t>
  </si>
  <si>
    <t>Beginning common stock</t>
  </si>
  <si>
    <t>Ending common stock</t>
  </si>
  <si>
    <t xml:space="preserve"> Stock Option Plans</t>
  </si>
  <si>
    <t>Weighted</t>
  </si>
  <si>
    <t>Average</t>
  </si>
  <si>
    <t>Remaining</t>
  </si>
  <si>
    <t>Aggregate</t>
  </si>
  <si>
    <t>Under</t>
  </si>
  <si>
    <t>Exercise Price</t>
  </si>
  <si>
    <t>Contractual</t>
  </si>
  <si>
    <t>Intrinsic</t>
  </si>
  <si>
    <t>Option</t>
  </si>
  <si>
    <t>Per Share</t>
  </si>
  <si>
    <t>Term</t>
  </si>
  <si>
    <t>Outstanding at December 27, 2008</t>
  </si>
  <si>
    <t>Exercised</t>
  </si>
  <si>
    <t>Forfeited or expired</t>
  </si>
  <si>
    <t>Outstanding at December 26, 2009</t>
  </si>
  <si>
    <t>Vested or expected to vest at December 26, 2009</t>
  </si>
  <si>
    <t>Exercisable at December 26, 2009</t>
  </si>
  <si>
    <t xml:space="preserve"> All Share-Based Payment Arrangements</t>
  </si>
  <si>
    <t>Currently Payable:</t>
  </si>
  <si>
    <t>Federal</t>
  </si>
  <si>
    <t>State and local</t>
  </si>
  <si>
    <t>Foreign</t>
  </si>
  <si>
    <t>Net Deferred:</t>
  </si>
  <si>
    <t>U.S</t>
  </si>
  <si>
    <t>Statutory federal income tax rate</t>
  </si>
  <si>
    <t>35.0%</t>
  </si>
  <si>
    <t>State and local taxes (net of
federal benefits)</t>
  </si>
  <si>
    <t>Effect of noncontrolling owned interest
in earnings of partnerships</t>
  </si>
  <si>
    <t>Manufacturing deduction</t>
  </si>
  <si>
    <t>Research &amp; development tax credits</t>
  </si>
  <si>
    <t>Change in valuation allowance</t>
  </si>
  <si>
    <t>Amortization of goodwill</t>
  </si>
  <si>
    <t>Effective income tax rate</t>
  </si>
  <si>
    <t>35.9%</t>
  </si>
  <si>
    <t>23.6%</t>
  </si>
  <si>
    <t>39.9%</t>
  </si>
  <si>
    <t>Employee benefits</t>
  </si>
  <si>
    <t>Foreign subsidiary net operating loss</t>
  </si>
  <si>
    <t>Accrued expenses</t>
  </si>
  <si>
    <t>Gross deferred income tax assets</t>
  </si>
  <si>
    <t>Valuation allowance</t>
  </si>
  <si>
    <t>Deferred income tax assets</t>
  </si>
  <si>
    <t>Intangibles</t>
  </si>
  <si>
    <t>Inventory</t>
  </si>
  <si>
    <t>Deferred income tax liabilities</t>
  </si>
  <si>
    <t>Net deferred income tax liability</t>
  </si>
  <si>
    <t xml:space="preserve"> Income Taxes </t>
  </si>
  <si>
    <t>Gross unrecognized tax benefits beginning of year</t>
  </si>
  <si>
    <t>Increase in tax positions for prior years</t>
  </si>
  <si>
    <t>Increase in tax positions for current year</t>
  </si>
  <si>
    <t>Settlements with taxing authorities</t>
  </si>
  <si>
    <t>Lapse in statute of limitations</t>
  </si>
  <si>
    <t>Gross unrecognized tax benefits end of year</t>
  </si>
  <si>
    <t xml:space="preserve"> Segment Reporting </t>
  </si>
  <si>
    <t>Net sales to
outside customers</t>
  </si>
  <si>
    <t>Intersegment net sales</t>
  </si>
  <si>
    <t>Interest expense</t>
  </si>
  <si>
    <t>Amortization expense</t>
  </si>
  <si>
    <t>Depreciation expense</t>
  </si>
  <si>
    <t>Segment operating
profit</t>
  </si>
  <si>
    <t>Segment assets</t>
  </si>
  <si>
    <t>Capital expenditures</t>
  </si>
  <si>
    <t>Long-Lived</t>
  </si>
  <si>
    <t>United States</t>
  </si>
  <si>
    <t>Value-Added Sales</t>
  </si>
  <si>
    <t>Trusses  site-built, modular and manufactured
housing</t>
  </si>
  <si>
    <t>Fencing</t>
  </si>
  <si>
    <t>Decking and railing  composite , wood and other</t>
  </si>
  <si>
    <t>Turn-key framing and installed sales</t>
  </si>
  <si>
    <t>Industrial packaging and components</t>
  </si>
  <si>
    <t>Engineered wood products (eg. LVL; i-joist)</t>
  </si>
  <si>
    <t>Manufactured brite and other lumber</t>
  </si>
  <si>
    <t>Wall panels</t>
  </si>
  <si>
    <t>Outdoor DIY products (eg. stakes; landscape ties)</t>
  </si>
  <si>
    <t>Construction and building materials (eg. door
packages; drywall)</t>
  </si>
  <si>
    <t>Lattice  plastic and wood</t>
  </si>
  <si>
    <t>Manufactured brite and other panels</t>
  </si>
  <si>
    <t>Siding, trim and moulding</t>
  </si>
  <si>
    <t>Hardware</t>
  </si>
  <si>
    <t>Manufactured treated lumber</t>
  </si>
  <si>
    <t>Manufactured treated panels</t>
  </si>
  <si>
    <t>Total Value-Added Sales</t>
  </si>
  <si>
    <t>Commodity-Based Sales</t>
  </si>
  <si>
    <t>Non-manufactured brite and other lumber</t>
  </si>
  <si>
    <t>Non-manufactured treated lumber</t>
  </si>
  <si>
    <t>Non-manufactured brite and other panels</t>
  </si>
  <si>
    <t>Non-manufactured treated panels</t>
  </si>
  <si>
    <t>Total Commodity-Based Sales</t>
  </si>
  <si>
    <t>Sales allowances</t>
  </si>
  <si>
    <t xml:space="preserve"> QUARTERLY FINANCIAL INFORMATION (UNAUDITED)</t>
  </si>
  <si>
    <t>First</t>
  </si>
  <si>
    <t>Second</t>
  </si>
  <si>
    <t>Third</t>
  </si>
  <si>
    <t>Fourth</t>
  </si>
  <si>
    <t>Net earnings (loss)</t>
  </si>
  <si>
    <t>Net earnings (loss) attributable
to controlling interest</t>
  </si>
  <si>
    <t>Basic earnings (loss) per share</t>
  </si>
  <si>
    <t>Diluted earnings (loss) per share</t>
  </si>
  <si>
    <t xml:space="preserve"> PRICE RANGE OF COMMON STOCK AND DIVIDENDS</t>
  </si>
  <si>
    <t>Fiscal 2009</t>
  </si>
  <si>
    <t>High</t>
  </si>
  <si>
    <t>Low</t>
  </si>
  <si>
    <t>Fiscal 2008</t>
  </si>
  <si>
    <t>Fourth Quarter</t>
  </si>
  <si>
    <t>Third Quarter</t>
  </si>
  <si>
    <t>Second Quarter</t>
  </si>
  <si>
    <t>First Quarter</t>
  </si>
  <si>
    <t xml:space="preserve"> LIST OF REGISTRANT’S SUBSIDIARIES AND AFFILIATES</t>
  </si>
  <si>
    <t>Subsidiary</t>
  </si>
  <si>
    <t>Jurisdiction</t>
  </si>
  <si>
    <t>Advanced Component Systems LLC</t>
  </si>
  <si>
    <t>Michigan</t>
  </si>
  <si>
    <t>Aljoma Holding Company, LLC</t>
  </si>
  <si>
    <t>Aljoma Lumber, Inc.</t>
  </si>
  <si>
    <t>Florida</t>
  </si>
  <si>
    <t>Atlantic Building Professionals, LLC</t>
  </si>
  <si>
    <t>Caliper Building Systems, LLC</t>
  </si>
  <si>
    <t>D &amp; L Framing, LLC (100% owned) 1</t>
  </si>
  <si>
    <t>Nevada</t>
  </si>
  <si>
    <t>D&amp;R Framing Contractors, L.L.C. (50% owned) 1</t>
  </si>
  <si>
    <t>Euro-Pacific Building Materials, Inc.</t>
  </si>
  <si>
    <t>Oregon</t>
  </si>
  <si>
    <t>Euro-Pacific International Corp</t>
  </si>
  <si>
    <t>Great Lakes Framing, LLC (95% owned)</t>
  </si>
  <si>
    <t>Gulf Coast Components, LLC (50% owned) 1</t>
  </si>
  <si>
    <t>Indianapolis Real Estate LLC</t>
  </si>
  <si>
    <t>International Wood Industries, Inc.</t>
  </si>
  <si>
    <t>California</t>
  </si>
  <si>
    <t>Maine Ornamental, LLC</t>
  </si>
  <si>
    <t>Mid Atlantic Framing, LLC (95% Owned)</t>
  </si>
  <si>
    <t>Midwest Framing, LLC</t>
  </si>
  <si>
    <t>Pinelli Universal TKT, S. de R.L. de C.V. (50% owned) 1</t>
  </si>
  <si>
    <t>Mexico</t>
  </si>
  <si>
    <t>Pinelli Universal, S. de R.L. de C.V. (50% owned) 1</t>
  </si>
  <si>
    <t>PR Distribution, LLC</t>
  </si>
  <si>
    <t>Shawnlee Construction LLC (95% owned)</t>
  </si>
  <si>
    <t>Shepardville Construction, LLC (95% owned)</t>
  </si>
  <si>
    <t>Texas Framing, LLC</t>
  </si>
  <si>
    <t>Titan Foundations, LLC</t>
  </si>
  <si>
    <t>TKT Real Estate, S. de R.L. de C.V. (50% owned) 1</t>
  </si>
  <si>
    <t>Treating Services of Minnesota, LLC</t>
  </si>
  <si>
    <t>Tresstar, LLC</t>
  </si>
  <si>
    <t>U.F.P Mexico Holdings, S. de R.L. de C.V.</t>
  </si>
  <si>
    <t>UFP Atlantic, LLC</t>
  </si>
  <si>
    <t>UFP Belchertown, LLC</t>
  </si>
  <si>
    <t>UFP Berlin, LLC</t>
  </si>
  <si>
    <t>UFP Building Supply, LLC</t>
  </si>
  <si>
    <t>UFP Burleson, LLC</t>
  </si>
  <si>
    <t>UFP Eastern Division, Inc.</t>
  </si>
  <si>
    <t>UFP Eastern Holding Company, Inc.</t>
  </si>
  <si>
    <t>UFP Emlenton, LLC</t>
  </si>
  <si>
    <t>UFP Far West, LLC</t>
  </si>
  <si>
    <t>UFP Framing LLC</t>
  </si>
  <si>
    <t>UFP Framing of Florida, LLC</t>
  </si>
  <si>
    <t>UFP Great Lakes, LLC</t>
  </si>
  <si>
    <t>UFP Gulf, LLC</t>
  </si>
  <si>
    <t>UFP Houston, LLC</t>
  </si>
  <si>
    <t>UFP Insurance Ltd.</t>
  </si>
  <si>
    <t>Bermuda</t>
  </si>
  <si>
    <t>UFP Jefferson, LLC</t>
  </si>
  <si>
    <t>UFP Lafayette, LLC</t>
  </si>
  <si>
    <t>UFP Mid-Atlantic, LLC</t>
  </si>
  <si>
    <t>UFP New England Building Supply, LLC</t>
  </si>
  <si>
    <t>UFP New Waverly, LLC</t>
  </si>
  <si>
    <t>UFP New Windsor, LLC</t>
  </si>
  <si>
    <t>UFP New York, LLC</t>
  </si>
  <si>
    <t>UFP Northeast, LLC</t>
  </si>
  <si>
    <t>UFP Parker, LLC</t>
  </si>
  <si>
    <t>UFP Purchasing, Inc.</t>
  </si>
  <si>
    <t>UFP Real Estate, Inc.</t>
  </si>
  <si>
    <t>UFP Riverbank, LLC</t>
  </si>
  <si>
    <t>UFP San Antonio, LLC</t>
  </si>
  <si>
    <t>UFP Southeast, LLC</t>
  </si>
  <si>
    <t>UFP Southwest, LLC</t>
  </si>
  <si>
    <t>UFP Tennessee, LLC</t>
  </si>
  <si>
    <t>UFP Thorndale Partnership (70% owned)</t>
  </si>
  <si>
    <t>Canada</t>
  </si>
  <si>
    <t>UFP Transportation, Inc.</t>
  </si>
  <si>
    <t>UFP Ventures II, Inc.</t>
  </si>
  <si>
    <t>UFP West Central, LLC</t>
  </si>
  <si>
    <t>UFP Western Division, Inc.</t>
  </si>
  <si>
    <t>UFP Western Holding Company, Inc.</t>
  </si>
  <si>
    <t>United Lumber &amp; Reman, LLC (50% owned) 1</t>
  </si>
  <si>
    <t>Universal Consumer Products, Inc.</t>
  </si>
  <si>
    <t>Universal Forest Products of Canada, Inc.</t>
  </si>
  <si>
    <t>Universal Forest Products of Modesto L.L.C.</t>
  </si>
  <si>
    <t>Universal Forest Products Reclamation Center, Inc.</t>
  </si>
  <si>
    <t>Universal Forest Products RMS, LLC</t>
  </si>
  <si>
    <t>Universal Forest Products Texas LLC</t>
  </si>
  <si>
    <t>Universal Forest Products, Inc.</t>
  </si>
  <si>
    <t>Universal Truss, Inc.</t>
  </si>
  <si>
    <t>Western Building Professionals of California II Limited Partnership</t>
  </si>
  <si>
    <t>Western Building Professionals of California, Inc.</t>
  </si>
  <si>
    <t>Western Building Professionals, LLC</t>
  </si>
  <si>
    <t xml:space="preserve"> Certification</t>
  </si>
  <si>
    <t>I have reviewed this report on Form 10-K of Universal Forest Products, Inc.;</t>
  </si>
  <si>
    <t>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</si>
  <si>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</si>
  <si>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 and I are responsible for establishing and
maintaining disclosure controls and procedures (as defined in Exchange Act Rules 13a-15(e) and
15d-15(e)) and internal control over financial reporting (as defined in Exchange Act Rules
13a-15(f) and 15d-15(f)) for the registrant and have:</t>
  </si>
  <si>
    <t>a.</t>
  </si>
  <si>
    <t>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</si>
  <si>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t>
  </si>
  <si>
    <t>Designed such internal control over financial reporting, or caused such
internal control over financial reporting to de designed under our supervision, to
provide reasonable assurance regarding the reliability of financial reporting and the
preparation of financial statements for external purposes in accordance with generally
accepted accounting principles;</t>
  </si>
  <si>
    <t>c.</t>
  </si>
  <si>
    <t>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</si>
  <si>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t>
  </si>
  <si>
    <t>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</si>
  <si>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All significant deficiencies and material weaknesses in the design or operation
of internal control over financial reporting which are reasonably likely to adversely
affect the registrants ability to record, process, summarize and report financial
information; and</t>
  </si>
  <si>
    <t>Any fraud, whether or not material, that involves management or other employees
who have a significant role in the registrants internal control over financial
reporting.</t>
  </si>
  <si>
    <t>Date: February 23, 2010</t>
  </si>
  <si>
    <t>/s/ Michael B. Glenn</t>
  </si>
  <si>
    <t>Michael B. Glenn</t>
  </si>
  <si>
    <t>Chief Executive Officer and
Principal Executive Officer</t>
  </si>
  <si>
    <t>All significant deficiencies and material weaknesses in the design or operation of
internal control over financial reporting which are reasonably likely to adversely
affect the registrants ability to record, process, summarize and report financial
information; and</t>
  </si>
  <si>
    <t>/s/ Michael R. Cole</t>
  </si>
  <si>
    <t>Michael R. Cole</t>
  </si>
  <si>
    <t>Chief Financial Officer,
Principal Financial Officer and
Principal Accounting Officer</t>
  </si>
  <si>
    <t xml:space="preserve"> CERTIFICATE OF THE 
CHIEF EXECUTIVE OFFICER OF 
UNIVERSAL FOREST PRODUCTS, INC.</t>
  </si>
  <si>
    <t>UNIVERSAL FOREST PRODUCTS, INC.</t>
  </si>
  <si>
    <t>By:</t>
  </si>
  <si>
    <t>Its:</t>
  </si>
  <si>
    <t>Chief Executive Officer and
Principal Executive Officer</t>
  </si>
  <si>
    <t xml:space="preserve"> CERTIFICATE OF THE 
CHIEF FINANCIAL OFFICER OF 
UNIVERSAL FOREST PRODUCTS, INC.</t>
  </si>
  <si>
    <t>Date:  February 23, 2010</t>
  </si>
  <si>
    <t>Chief Financial Officer,
Principal Financial Officer and
Principal Accounting Officer</t>
  </si>
</sst>
</file>

<file path=xl/styles.xml><?xml version="1.0" encoding="utf-8"?>
<styleSheet xmlns="http://schemas.openxmlformats.org/spreadsheetml/2006/main">
  <numFmts count="8">
    <numFmt numFmtId="164" formatCode="General"/>
    <numFmt numFmtId="165" formatCode="#,##0"/>
    <numFmt numFmtId="166" formatCode="_(\$* #,##0.00_);_(\$* \(#,##0.00\);_(\$* \-??_);_(@_)"/>
    <numFmt numFmtId="167" formatCode="_(\$* #,##0_);_(\$* \(#,##0\);_(\$* \-_);_(@_)"/>
    <numFmt numFmtId="168" formatCode="#,##0.00"/>
    <numFmt numFmtId="169" formatCode="\(#,##0.00_);[RED]\(#,##0.00\)"/>
    <numFmt numFmtId="170" formatCode="\(#,##0_);[RED]\(#,##0\)"/>
    <numFmt numFmtId="171" formatCode="&quot;($&quot;#,##0_);[RED]&quot;($&quot;#,##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
    <xf numFmtId="164" fontId="0" fillId="0" borderId="0" xfId="0" applyAlignment="1">
      <alignment/>
    </xf>
    <xf numFmtId="164" fontId="0" fillId="0" borderId="0" xfId="0" applyFont="1" applyBorder="1" applyAlignment="1">
      <alignment/>
    </xf>
    <xf numFmtId="165" fontId="0" fillId="0" borderId="0" xfId="0" applyNumberFormat="1" applyAlignment="1">
      <alignment/>
    </xf>
    <xf numFmtId="166" fontId="0" fillId="0" borderId="0" xfId="0" applyNumberFormat="1" applyBorder="1" applyAlignment="1">
      <alignment/>
    </xf>
    <xf numFmtId="164" fontId="2" fillId="0" borderId="0" xfId="0" applyFont="1" applyBorder="1" applyAlignment="1">
      <alignment/>
    </xf>
    <xf numFmtId="164" fontId="3" fillId="0" borderId="0" xfId="0" applyFont="1" applyAlignment="1">
      <alignment/>
    </xf>
    <xf numFmtId="167" fontId="0" fillId="0" borderId="0" xfId="0" applyNumberFormat="1" applyBorder="1" applyAlignment="1">
      <alignment/>
    </xf>
    <xf numFmtId="164" fontId="0" fillId="0" borderId="0" xfId="0" applyFont="1" applyAlignment="1">
      <alignment wrapText="1"/>
    </xf>
    <xf numFmtId="164" fontId="0" fillId="0" borderId="0" xfId="0" applyFont="1" applyBorder="1" applyAlignment="1">
      <alignment wrapText="1"/>
    </xf>
    <xf numFmtId="164" fontId="2" fillId="0" borderId="0" xfId="0" applyFont="1" applyAlignment="1">
      <alignment wrapText="1"/>
    </xf>
    <xf numFmtId="168" fontId="0" fillId="0" borderId="0" xfId="0" applyNumberFormat="1" applyAlignment="1">
      <alignment/>
    </xf>
    <xf numFmtId="169" fontId="0" fillId="0" borderId="0" xfId="0" applyNumberFormat="1" applyAlignment="1">
      <alignment/>
    </xf>
    <xf numFmtId="170" fontId="0" fillId="0" borderId="0" xfId="0" applyNumberFormat="1" applyAlignment="1">
      <alignment/>
    </xf>
    <xf numFmtId="164" fontId="2" fillId="0" borderId="0" xfId="0" applyFont="1" applyBorder="1" applyAlignment="1">
      <alignment wrapText="1"/>
    </xf>
    <xf numFmtId="167" fontId="2" fillId="0" borderId="0" xfId="0" applyNumberFormat="1" applyFont="1" applyBorder="1" applyAlignment="1">
      <alignment/>
    </xf>
    <xf numFmtId="171" fontId="2" fillId="0" borderId="0" xfId="0" applyNumberFormat="1" applyFont="1" applyBorder="1" applyAlignment="1">
      <alignment/>
    </xf>
    <xf numFmtId="171"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styles" Target="styles.xml" /><Relationship Id="rId64" Type="http://schemas.openxmlformats.org/officeDocument/2006/relationships/sharedStrings" Target="sharedStrings.xml" /><Relationship Id="rId6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P7"/>
  <sheetViews>
    <sheetView tabSelected="1"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11" width="8.7109375" style="0" customWidth="1"/>
    <col min="12" max="12" width="10.7109375" style="0" customWidth="1"/>
    <col min="13" max="15" width="8.7109375" style="0" customWidth="1"/>
    <col min="16" max="16" width="10.7109375" style="0" customWidth="1"/>
    <col min="17" max="16384" width="8.7109375" style="0" customWidth="1"/>
  </cols>
  <sheetData>
    <row r="3" spans="1:16" ht="15">
      <c r="A3" t="s">
        <v>0</v>
      </c>
      <c r="C3" s="1" t="s">
        <v>1</v>
      </c>
      <c r="D3" s="1"/>
      <c r="G3" s="1" t="s">
        <v>2</v>
      </c>
      <c r="H3" s="1"/>
      <c r="K3" s="1" t="s">
        <v>3</v>
      </c>
      <c r="L3" s="1"/>
      <c r="O3" s="1" t="s">
        <v>4</v>
      </c>
      <c r="P3" s="1"/>
    </row>
    <row r="5" spans="1:16" ht="15">
      <c r="A5" t="s">
        <v>5</v>
      </c>
      <c r="D5" s="2">
        <v>16200</v>
      </c>
      <c r="G5" s="3">
        <v>38.86</v>
      </c>
      <c r="H5" s="3"/>
      <c r="L5" s="2">
        <v>16200</v>
      </c>
      <c r="P5" s="2">
        <v>1200838</v>
      </c>
    </row>
    <row r="6" spans="1:16" ht="15">
      <c r="A6" t="s">
        <v>6</v>
      </c>
      <c r="D6" s="2">
        <v>41000</v>
      </c>
      <c r="G6" s="3">
        <v>37.54</v>
      </c>
      <c r="H6" s="3"/>
      <c r="L6" s="2">
        <v>41000</v>
      </c>
      <c r="P6" s="2">
        <v>1159838</v>
      </c>
    </row>
    <row r="7" spans="1:16" ht="15">
      <c r="A7" t="s">
        <v>7</v>
      </c>
      <c r="D7" s="2">
        <v>26709</v>
      </c>
      <c r="G7" s="3">
        <v>36.29</v>
      </c>
      <c r="H7" s="3"/>
      <c r="L7" s="2">
        <v>26709</v>
      </c>
      <c r="P7" s="2">
        <v>1133129</v>
      </c>
    </row>
  </sheetData>
  <sheetProtection selectLockedCells="1" selectUnlockedCells="1"/>
  <mergeCells count="7">
    <mergeCell ref="C3:D3"/>
    <mergeCell ref="G3:H3"/>
    <mergeCell ref="K3:L3"/>
    <mergeCell ref="O3:P3"/>
    <mergeCell ref="G5:H5"/>
    <mergeCell ref="G6:H6"/>
    <mergeCell ref="G7:H7"/>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T15"/>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0" ht="15">
      <c r="C3" s="1" t="s">
        <v>130</v>
      </c>
      <c r="D3" s="1"/>
      <c r="E3" s="1"/>
      <c r="F3" s="1"/>
      <c r="G3" s="1"/>
      <c r="H3" s="1"/>
      <c r="I3" s="1"/>
      <c r="J3" s="1"/>
      <c r="K3" s="1"/>
      <c r="L3" s="1"/>
      <c r="M3" s="1"/>
      <c r="N3" s="1"/>
      <c r="O3" s="1"/>
      <c r="P3" s="1"/>
      <c r="Q3" s="1"/>
      <c r="R3" s="1"/>
      <c r="S3" s="1"/>
      <c r="T3" s="1"/>
    </row>
    <row r="4" spans="3:20" ht="15">
      <c r="C4" s="1" t="s">
        <v>131</v>
      </c>
      <c r="D4" s="1"/>
      <c r="G4" s="1" t="s">
        <v>144</v>
      </c>
      <c r="H4" s="1"/>
      <c r="K4" s="1" t="s">
        <v>132</v>
      </c>
      <c r="L4" s="1"/>
      <c r="O4" s="1" t="s">
        <v>144</v>
      </c>
      <c r="P4" s="1"/>
      <c r="S4" s="1" t="s">
        <v>133</v>
      </c>
      <c r="T4" s="1"/>
    </row>
    <row r="5" spans="1:20" ht="15">
      <c r="A5" t="s">
        <v>145</v>
      </c>
      <c r="C5" s="1" t="s">
        <v>59</v>
      </c>
      <c r="D5" s="1"/>
      <c r="G5" s="1" t="s">
        <v>146</v>
      </c>
      <c r="H5" s="1"/>
      <c r="K5" s="1" t="s">
        <v>60</v>
      </c>
      <c r="L5" s="1"/>
      <c r="O5" s="1" t="s">
        <v>146</v>
      </c>
      <c r="P5" s="1"/>
      <c r="S5" s="1" t="s">
        <v>61</v>
      </c>
      <c r="T5" s="1"/>
    </row>
    <row r="6" spans="1:20" ht="15">
      <c r="A6" t="s">
        <v>147</v>
      </c>
      <c r="C6" s="6">
        <v>805052</v>
      </c>
      <c r="D6" s="6"/>
      <c r="H6" s="11">
        <v>-12.4</v>
      </c>
      <c r="K6" s="6">
        <v>919200</v>
      </c>
      <c r="L6" s="6"/>
      <c r="P6" s="11">
        <v>-7</v>
      </c>
      <c r="S6" s="6">
        <v>988175</v>
      </c>
      <c r="T6" s="6"/>
    </row>
    <row r="7" spans="1:20" ht="15">
      <c r="A7" t="s">
        <v>148</v>
      </c>
      <c r="D7" s="2">
        <v>244117</v>
      </c>
      <c r="H7" s="11">
        <v>-46.1</v>
      </c>
      <c r="L7" s="2">
        <v>452689</v>
      </c>
      <c r="P7" s="11">
        <v>-23.1</v>
      </c>
      <c r="T7" s="2">
        <v>588778</v>
      </c>
    </row>
    <row r="8" spans="1:20" ht="15">
      <c r="A8" t="s">
        <v>149</v>
      </c>
      <c r="D8" s="2">
        <v>479284</v>
      </c>
      <c r="H8" s="11">
        <v>-20</v>
      </c>
      <c r="L8" s="2">
        <v>598915</v>
      </c>
      <c r="P8" s="10">
        <v>1.1</v>
      </c>
      <c r="T8" s="2">
        <v>592369</v>
      </c>
    </row>
    <row r="9" spans="1:20" ht="15">
      <c r="A9" t="s">
        <v>150</v>
      </c>
      <c r="D9" s="2">
        <v>183912</v>
      </c>
      <c r="H9" s="11">
        <v>-39.4</v>
      </c>
      <c r="L9" s="2">
        <v>303387</v>
      </c>
      <c r="P9" s="11">
        <v>-22.6</v>
      </c>
      <c r="T9" s="2">
        <v>392163</v>
      </c>
    </row>
    <row r="10" spans="3:20" ht="15">
      <c r="C10" s="1"/>
      <c r="D10" s="1"/>
      <c r="K10" s="1"/>
      <c r="L10" s="1"/>
      <c r="S10" s="1"/>
      <c r="T10" s="1"/>
    </row>
    <row r="11" spans="1:20" ht="15">
      <c r="A11" s="9" t="s">
        <v>151</v>
      </c>
      <c r="D11" s="2">
        <v>1712365</v>
      </c>
      <c r="H11" s="11">
        <v>-24.7</v>
      </c>
      <c r="L11" s="2">
        <v>2274191</v>
      </c>
      <c r="P11" s="11">
        <v>-11.2</v>
      </c>
      <c r="T11" s="2">
        <v>2561485</v>
      </c>
    </row>
    <row r="12" spans="1:20" ht="15">
      <c r="A12" t="s">
        <v>152</v>
      </c>
      <c r="D12" s="12">
        <v>-39365</v>
      </c>
      <c r="L12" s="12">
        <v>-41797</v>
      </c>
      <c r="T12" s="12">
        <v>-48307</v>
      </c>
    </row>
    <row r="13" spans="3:20" ht="15">
      <c r="C13" s="1"/>
      <c r="D13" s="1"/>
      <c r="K13" s="1"/>
      <c r="L13" s="1"/>
      <c r="S13" s="1"/>
      <c r="T13" s="1"/>
    </row>
    <row r="14" spans="1:20" ht="15">
      <c r="A14" s="9" t="s">
        <v>153</v>
      </c>
      <c r="C14" s="6">
        <v>1673000</v>
      </c>
      <c r="D14" s="6"/>
      <c r="H14" s="11">
        <v>-25.1</v>
      </c>
      <c r="K14" s="6">
        <v>2232394</v>
      </c>
      <c r="L14" s="6"/>
      <c r="P14" s="11">
        <v>-11.2</v>
      </c>
      <c r="S14" s="6">
        <v>2513178</v>
      </c>
      <c r="T14" s="6"/>
    </row>
    <row r="15" spans="3:20" ht="15">
      <c r="C15" s="1"/>
      <c r="D15" s="1"/>
      <c r="K15" s="1"/>
      <c r="L15" s="1"/>
      <c r="S15" s="1"/>
      <c r="T15" s="1"/>
    </row>
  </sheetData>
  <sheetProtection selectLockedCells="1" selectUnlockedCells="1"/>
  <mergeCells count="26">
    <mergeCell ref="C3:T3"/>
    <mergeCell ref="C4:D4"/>
    <mergeCell ref="G4:H4"/>
    <mergeCell ref="K4:L4"/>
    <mergeCell ref="O4:P4"/>
    <mergeCell ref="S4:T4"/>
    <mergeCell ref="C5:D5"/>
    <mergeCell ref="G5:H5"/>
    <mergeCell ref="K5:L5"/>
    <mergeCell ref="O5:P5"/>
    <mergeCell ref="S5:T5"/>
    <mergeCell ref="C6:D6"/>
    <mergeCell ref="K6:L6"/>
    <mergeCell ref="S6:T6"/>
    <mergeCell ref="C10:D10"/>
    <mergeCell ref="K10:L10"/>
    <mergeCell ref="S10:T10"/>
    <mergeCell ref="C13:D13"/>
    <mergeCell ref="K13:L13"/>
    <mergeCell ref="S13:T13"/>
    <mergeCell ref="C14:D14"/>
    <mergeCell ref="K14:L14"/>
    <mergeCell ref="S14:T14"/>
    <mergeCell ref="C15:D15"/>
    <mergeCell ref="K15:L15"/>
    <mergeCell ref="S15:T15"/>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L7"/>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4.7109375" style="0" customWidth="1"/>
    <col min="5" max="7" width="8.7109375" style="0" customWidth="1"/>
    <col min="8" max="8" width="3.7109375" style="0" customWidth="1"/>
    <col min="9" max="11" width="8.7109375" style="0" customWidth="1"/>
    <col min="12" max="12" width="4.7109375" style="0" customWidth="1"/>
    <col min="13" max="16384" width="8.7109375" style="0" customWidth="1"/>
  </cols>
  <sheetData>
    <row r="3" spans="3:12" ht="15">
      <c r="C3" s="1" t="s">
        <v>154</v>
      </c>
      <c r="D3" s="1"/>
      <c r="E3" s="1"/>
      <c r="F3" s="1"/>
      <c r="G3" s="1"/>
      <c r="H3" s="1"/>
      <c r="I3" s="1"/>
      <c r="J3" s="1"/>
      <c r="K3" s="1"/>
      <c r="L3" s="1"/>
    </row>
    <row r="4" spans="3:12" ht="15">
      <c r="C4" s="1" t="s">
        <v>155</v>
      </c>
      <c r="D4" s="1"/>
      <c r="G4" s="1" t="s">
        <v>156</v>
      </c>
      <c r="H4" s="1"/>
      <c r="K4" s="1" t="s">
        <v>157</v>
      </c>
      <c r="L4" s="1"/>
    </row>
    <row r="5" spans="1:12" ht="15">
      <c r="A5" t="s">
        <v>158</v>
      </c>
      <c r="D5" t="s">
        <v>159</v>
      </c>
      <c r="H5" t="s">
        <v>160</v>
      </c>
      <c r="L5" t="s">
        <v>161</v>
      </c>
    </row>
    <row r="6" spans="1:12" ht="15">
      <c r="A6" t="s">
        <v>162</v>
      </c>
      <c r="D6" t="s">
        <v>163</v>
      </c>
      <c r="H6" t="s">
        <v>164</v>
      </c>
      <c r="L6" t="s">
        <v>165</v>
      </c>
    </row>
    <row r="7" spans="1:12" ht="15">
      <c r="A7" t="s">
        <v>166</v>
      </c>
      <c r="D7" t="s">
        <v>167</v>
      </c>
      <c r="H7" t="s">
        <v>167</v>
      </c>
      <c r="L7" t="s">
        <v>168</v>
      </c>
    </row>
  </sheetData>
  <sheetProtection selectLockedCells="1" selectUnlockedCells="1"/>
  <mergeCells count="4">
    <mergeCell ref="C3:L3"/>
    <mergeCell ref="C4:D4"/>
    <mergeCell ref="G4:H4"/>
    <mergeCell ref="K4:L4"/>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5.7109375" style="0" customWidth="1"/>
    <col min="5" max="7" width="8.7109375" style="0" customWidth="1"/>
    <col min="8" max="8" width="5.7109375" style="0" customWidth="1"/>
    <col min="9" max="16384" width="8.7109375" style="0" customWidth="1"/>
  </cols>
  <sheetData>
    <row r="2" spans="1:6" ht="15">
      <c r="A2" s="4" t="s">
        <v>169</v>
      </c>
      <c r="B2" s="4"/>
      <c r="C2" s="4"/>
      <c r="D2" s="4"/>
      <c r="E2" s="4"/>
      <c r="F2" s="4"/>
    </row>
    <row r="5" spans="3:8" ht="15">
      <c r="C5" s="1" t="s">
        <v>170</v>
      </c>
      <c r="D5" s="1"/>
      <c r="G5" s="1" t="s">
        <v>171</v>
      </c>
      <c r="H5" s="1"/>
    </row>
    <row r="6" spans="1:8" ht="15">
      <c r="A6" t="s">
        <v>59</v>
      </c>
      <c r="D6" t="s">
        <v>172</v>
      </c>
      <c r="H6" t="s">
        <v>173</v>
      </c>
    </row>
    <row r="7" spans="1:8" ht="15">
      <c r="A7" t="s">
        <v>60</v>
      </c>
      <c r="D7" t="s">
        <v>174</v>
      </c>
      <c r="H7" t="s">
        <v>175</v>
      </c>
    </row>
    <row r="8" spans="1:8" ht="15">
      <c r="A8" t="s">
        <v>61</v>
      </c>
      <c r="D8" t="s">
        <v>176</v>
      </c>
      <c r="H8" t="s">
        <v>177</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T14"/>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13" t="s">
        <v>178</v>
      </c>
      <c r="B2" s="13"/>
      <c r="C2" s="13"/>
      <c r="D2" s="13"/>
      <c r="E2" s="13"/>
      <c r="F2" s="13"/>
    </row>
    <row r="5" spans="3:20" ht="15">
      <c r="C5" s="1" t="s">
        <v>179</v>
      </c>
      <c r="D5" s="1"/>
      <c r="E5" s="1"/>
      <c r="F5" s="1"/>
      <c r="G5" s="1"/>
      <c r="H5" s="1"/>
      <c r="I5" s="1"/>
      <c r="J5" s="1"/>
      <c r="K5" s="1"/>
      <c r="L5" s="1"/>
      <c r="M5" s="1"/>
      <c r="N5" s="1"/>
      <c r="O5" s="1"/>
      <c r="P5" s="1"/>
      <c r="Q5" s="1"/>
      <c r="R5" s="1"/>
      <c r="S5" s="1"/>
      <c r="T5" s="1"/>
    </row>
    <row r="6" spans="3:20" ht="15">
      <c r="C6" s="1" t="s">
        <v>180</v>
      </c>
      <c r="D6" s="1"/>
      <c r="G6" s="1" t="s">
        <v>181</v>
      </c>
      <c r="H6" s="1"/>
      <c r="K6" s="1" t="s">
        <v>182</v>
      </c>
      <c r="L6" s="1"/>
      <c r="O6" s="1" t="s">
        <v>183</v>
      </c>
      <c r="P6" s="1"/>
      <c r="S6" s="1"/>
      <c r="T6" s="1"/>
    </row>
    <row r="7" spans="1:20" ht="15">
      <c r="A7" t="s">
        <v>184</v>
      </c>
      <c r="C7" s="1" t="s">
        <v>185</v>
      </c>
      <c r="D7" s="1"/>
      <c r="G7" s="1" t="s">
        <v>186</v>
      </c>
      <c r="H7" s="1"/>
      <c r="K7" s="1" t="s">
        <v>186</v>
      </c>
      <c r="L7" s="1"/>
      <c r="O7" s="1" t="s">
        <v>187</v>
      </c>
      <c r="P7" s="1"/>
      <c r="S7" s="1" t="s">
        <v>16</v>
      </c>
      <c r="T7" s="1"/>
    </row>
    <row r="8" spans="1:20" ht="15">
      <c r="A8" s="7" t="s">
        <v>188</v>
      </c>
      <c r="C8" s="6">
        <v>673</v>
      </c>
      <c r="D8" s="6"/>
      <c r="G8" s="6">
        <v>40981</v>
      </c>
      <c r="H8" s="6"/>
      <c r="K8" s="6">
        <v>0</v>
      </c>
      <c r="L8" s="6"/>
      <c r="O8" s="6">
        <v>12200</v>
      </c>
      <c r="P8" s="6"/>
      <c r="S8" s="6">
        <v>53854</v>
      </c>
      <c r="T8" s="6"/>
    </row>
    <row r="9" spans="1:20" ht="15">
      <c r="A9" t="s">
        <v>189</v>
      </c>
      <c r="D9" s="2">
        <v>2531</v>
      </c>
      <c r="H9" s="2">
        <v>5062</v>
      </c>
      <c r="L9" s="2">
        <v>135</v>
      </c>
      <c r="P9" s="2">
        <v>619</v>
      </c>
      <c r="T9" s="2">
        <v>8347</v>
      </c>
    </row>
    <row r="10" spans="1:20" ht="15">
      <c r="A10" t="s">
        <v>190</v>
      </c>
      <c r="D10" s="2">
        <v>12313</v>
      </c>
      <c r="H10" s="2">
        <v>11571</v>
      </c>
      <c r="L10" s="2">
        <v>3277</v>
      </c>
      <c r="P10" s="2">
        <v>1125</v>
      </c>
      <c r="T10" s="2">
        <v>28286</v>
      </c>
    </row>
    <row r="11" spans="1:20" ht="15">
      <c r="A11" t="s">
        <v>191</v>
      </c>
      <c r="D11" s="2">
        <v>919</v>
      </c>
      <c r="T11" s="2">
        <v>919</v>
      </c>
    </row>
    <row r="12" spans="3:20" ht="15">
      <c r="C12" s="1"/>
      <c r="D12" s="1"/>
      <c r="G12" s="1"/>
      <c r="H12" s="1"/>
      <c r="K12" s="1"/>
      <c r="L12" s="1"/>
      <c r="O12" s="1"/>
      <c r="P12" s="1"/>
      <c r="S12" s="1"/>
      <c r="T12" s="1"/>
    </row>
    <row r="13" spans="1:20" ht="15">
      <c r="A13" t="s">
        <v>16</v>
      </c>
      <c r="C13" s="6">
        <v>16436</v>
      </c>
      <c r="D13" s="6"/>
      <c r="G13" s="6">
        <v>57614</v>
      </c>
      <c r="H13" s="6"/>
      <c r="K13" s="6">
        <v>3412</v>
      </c>
      <c r="L13" s="6"/>
      <c r="O13" s="6">
        <v>13944</v>
      </c>
      <c r="P13" s="6"/>
      <c r="S13" s="6">
        <v>91406</v>
      </c>
      <c r="T13" s="6"/>
    </row>
    <row r="14" spans="3:20" ht="15">
      <c r="C14" s="1"/>
      <c r="D14" s="1"/>
      <c r="G14" s="1"/>
      <c r="H14" s="1"/>
      <c r="K14" s="1"/>
      <c r="L14" s="1"/>
      <c r="O14" s="1"/>
      <c r="P14" s="1"/>
      <c r="S14" s="1"/>
      <c r="T14" s="1"/>
    </row>
  </sheetData>
  <sheetProtection selectLockedCells="1" selectUnlockedCells="1"/>
  <mergeCells count="32">
    <mergeCell ref="A2:F2"/>
    <mergeCell ref="C5:T5"/>
    <mergeCell ref="C6:D6"/>
    <mergeCell ref="G6:H6"/>
    <mergeCell ref="K6:L6"/>
    <mergeCell ref="O6:P6"/>
    <mergeCell ref="S6:T6"/>
    <mergeCell ref="C7:D7"/>
    <mergeCell ref="G7:H7"/>
    <mergeCell ref="K7:L7"/>
    <mergeCell ref="O7:P7"/>
    <mergeCell ref="S7:T7"/>
    <mergeCell ref="C8:D8"/>
    <mergeCell ref="G8:H8"/>
    <mergeCell ref="K8:L8"/>
    <mergeCell ref="O8:P8"/>
    <mergeCell ref="S8:T8"/>
    <mergeCell ref="C12:D12"/>
    <mergeCell ref="G12:H12"/>
    <mergeCell ref="K12:L12"/>
    <mergeCell ref="O12:P12"/>
    <mergeCell ref="S12:T12"/>
    <mergeCell ref="C13:D13"/>
    <mergeCell ref="G13:H13"/>
    <mergeCell ref="K13:L13"/>
    <mergeCell ref="O13:P13"/>
    <mergeCell ref="S13:T13"/>
    <mergeCell ref="C14:D14"/>
    <mergeCell ref="G14:H14"/>
    <mergeCell ref="K14:L14"/>
    <mergeCell ref="O14:P14"/>
    <mergeCell ref="S14:T14"/>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4" t="s">
        <v>192</v>
      </c>
      <c r="B2" s="4"/>
      <c r="C2" s="4"/>
      <c r="D2" s="4"/>
      <c r="E2" s="4"/>
      <c r="F2" s="4"/>
    </row>
    <row r="5" spans="3:12" ht="15">
      <c r="C5" s="1" t="s">
        <v>131</v>
      </c>
      <c r="D5" s="1"/>
      <c r="G5" s="1" t="s">
        <v>132</v>
      </c>
      <c r="H5" s="1"/>
      <c r="K5" s="1" t="s">
        <v>133</v>
      </c>
      <c r="L5" s="1"/>
    </row>
    <row r="6" spans="3:12" ht="15">
      <c r="C6" s="1" t="s">
        <v>59</v>
      </c>
      <c r="D6" s="1"/>
      <c r="G6" s="1" t="s">
        <v>60</v>
      </c>
      <c r="H6" s="1"/>
      <c r="K6" s="1" t="s">
        <v>61</v>
      </c>
      <c r="L6" s="1"/>
    </row>
    <row r="7" spans="1:12" ht="15">
      <c r="A7" t="s">
        <v>193</v>
      </c>
      <c r="C7" s="6">
        <v>128346</v>
      </c>
      <c r="D7" s="6"/>
      <c r="G7" s="6">
        <v>88551</v>
      </c>
      <c r="H7" s="6"/>
      <c r="K7" s="6">
        <v>87078</v>
      </c>
      <c r="L7" s="6"/>
    </row>
    <row r="8" spans="1:12" ht="15">
      <c r="A8" t="s">
        <v>194</v>
      </c>
      <c r="D8" s="12">
        <v>-3329</v>
      </c>
      <c r="H8" s="12">
        <v>-11367</v>
      </c>
      <c r="L8" s="12">
        <v>-91971</v>
      </c>
    </row>
    <row r="9" spans="1:12" ht="15">
      <c r="A9" t="s">
        <v>195</v>
      </c>
      <c r="D9" s="12">
        <v>-56135</v>
      </c>
      <c r="H9" s="12">
        <v>-107452</v>
      </c>
      <c r="L9" s="12">
        <v>-2610</v>
      </c>
    </row>
    <row r="10" spans="3:12" ht="15">
      <c r="C10" s="1"/>
      <c r="D10" s="1"/>
      <c r="G10" s="1"/>
      <c r="H10" s="1"/>
      <c r="K10" s="1"/>
      <c r="L10" s="1"/>
    </row>
    <row r="11" spans="1:12" ht="15">
      <c r="A11" t="s">
        <v>196</v>
      </c>
      <c r="D11" s="2">
        <v>68882</v>
      </c>
      <c r="H11" s="12">
        <v>-30268</v>
      </c>
      <c r="L11" s="12">
        <v>-7503</v>
      </c>
    </row>
    <row r="12" spans="1:12" ht="15">
      <c r="A12" s="7" t="s">
        <v>197</v>
      </c>
      <c r="D12" s="2">
        <v>13337</v>
      </c>
      <c r="H12" s="2">
        <v>43605</v>
      </c>
      <c r="L12" s="2">
        <v>51108</v>
      </c>
    </row>
    <row r="13" spans="3:12" ht="15">
      <c r="C13" s="1"/>
      <c r="D13" s="1"/>
      <c r="G13" s="1"/>
      <c r="H13" s="1"/>
      <c r="K13" s="1"/>
      <c r="L13" s="1"/>
    </row>
    <row r="14" spans="1:12" ht="15">
      <c r="A14" t="s">
        <v>198</v>
      </c>
      <c r="C14" s="6">
        <v>82219</v>
      </c>
      <c r="D14" s="6"/>
      <c r="G14" s="6">
        <v>13337</v>
      </c>
      <c r="H14" s="6"/>
      <c r="K14" s="6">
        <v>43605</v>
      </c>
      <c r="L14" s="6"/>
    </row>
    <row r="15" spans="3:12" ht="15">
      <c r="C15" s="1"/>
      <c r="D15" s="1"/>
      <c r="G15" s="1"/>
      <c r="H15" s="1"/>
      <c r="K15" s="1"/>
      <c r="L15" s="1"/>
    </row>
  </sheetData>
  <sheetProtection selectLockedCells="1" selectUnlockedCells="1"/>
  <mergeCells count="22">
    <mergeCell ref="A2:F2"/>
    <mergeCell ref="C5:D5"/>
    <mergeCell ref="G5:H5"/>
    <mergeCell ref="K5:L5"/>
    <mergeCell ref="C6:D6"/>
    <mergeCell ref="G6:H6"/>
    <mergeCell ref="K6:L6"/>
    <mergeCell ref="C7:D7"/>
    <mergeCell ref="G7:H7"/>
    <mergeCell ref="K7:L7"/>
    <mergeCell ref="C10:D10"/>
    <mergeCell ref="G10:H10"/>
    <mergeCell ref="K10:L10"/>
    <mergeCell ref="C13:D13"/>
    <mergeCell ref="G13:H13"/>
    <mergeCell ref="K13:L13"/>
    <mergeCell ref="C14:D14"/>
    <mergeCell ref="G14:H14"/>
    <mergeCell ref="K14:L14"/>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H7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3" t="s">
        <v>199</v>
      </c>
      <c r="B2" s="13"/>
      <c r="C2" s="13"/>
      <c r="D2" s="13"/>
      <c r="E2" s="13"/>
      <c r="F2" s="13"/>
    </row>
    <row r="5" spans="3:8" ht="15">
      <c r="C5" s="1" t="s">
        <v>131</v>
      </c>
      <c r="D5" s="1"/>
      <c r="G5" s="1" t="s">
        <v>132</v>
      </c>
      <c r="H5" s="1"/>
    </row>
    <row r="6" spans="3:8" ht="15">
      <c r="C6" s="1" t="s">
        <v>59</v>
      </c>
      <c r="D6" s="1"/>
      <c r="G6" s="1" t="s">
        <v>60</v>
      </c>
      <c r="H6" s="1"/>
    </row>
    <row r="7" ht="15">
      <c r="A7" s="9" t="s">
        <v>200</v>
      </c>
    </row>
    <row r="8" ht="15">
      <c r="A8" t="s">
        <v>201</v>
      </c>
    </row>
    <row r="9" spans="1:8" ht="15">
      <c r="A9" t="s">
        <v>202</v>
      </c>
      <c r="C9" s="6">
        <v>82219</v>
      </c>
      <c r="D9" s="6"/>
      <c r="G9" s="6">
        <v>13337</v>
      </c>
      <c r="H9" s="6"/>
    </row>
    <row r="10" spans="1:8" ht="15">
      <c r="A10" t="s">
        <v>203</v>
      </c>
      <c r="D10" s="2">
        <v>107383</v>
      </c>
      <c r="H10" s="2">
        <v>138043</v>
      </c>
    </row>
    <row r="11" ht="15">
      <c r="A11" t="s">
        <v>204</v>
      </c>
    </row>
    <row r="12" spans="1:8" ht="15">
      <c r="A12" t="s">
        <v>205</v>
      </c>
      <c r="D12" s="2">
        <v>89956</v>
      </c>
      <c r="H12" s="2">
        <v>109942</v>
      </c>
    </row>
    <row r="13" spans="1:8" ht="15">
      <c r="A13" t="s">
        <v>206</v>
      </c>
      <c r="D13" s="2">
        <v>72192</v>
      </c>
      <c r="H13" s="2">
        <v>83554</v>
      </c>
    </row>
    <row r="14" spans="3:8" ht="15">
      <c r="C14" s="1"/>
      <c r="D14" s="1"/>
      <c r="G14" s="1"/>
      <c r="H14" s="1"/>
    </row>
    <row r="15" spans="4:8" ht="15">
      <c r="D15" s="2">
        <v>162148</v>
      </c>
      <c r="H15" s="2">
        <v>193496</v>
      </c>
    </row>
    <row r="16" spans="1:8" ht="15">
      <c r="A16" t="s">
        <v>207</v>
      </c>
      <c r="H16" s="2">
        <v>8296</v>
      </c>
    </row>
    <row r="17" spans="1:8" ht="15">
      <c r="A17" t="s">
        <v>208</v>
      </c>
      <c r="D17" s="2">
        <v>13528</v>
      </c>
      <c r="H17" s="2">
        <v>13037</v>
      </c>
    </row>
    <row r="18" spans="1:8" ht="15">
      <c r="A18" t="s">
        <v>209</v>
      </c>
      <c r="D18" s="2">
        <v>10391</v>
      </c>
      <c r="H18" s="2">
        <v>6283</v>
      </c>
    </row>
    <row r="19" spans="1:8" ht="15">
      <c r="A19" t="s">
        <v>210</v>
      </c>
      <c r="D19" s="2">
        <v>7680</v>
      </c>
      <c r="H19" s="2">
        <v>8416</v>
      </c>
    </row>
    <row r="20" spans="3:8" ht="15">
      <c r="C20" s="1"/>
      <c r="D20" s="1"/>
      <c r="G20" s="1"/>
      <c r="H20" s="1"/>
    </row>
    <row r="21" spans="1:8" ht="15">
      <c r="A21" s="9" t="s">
        <v>211</v>
      </c>
      <c r="D21" s="2">
        <v>383349</v>
      </c>
      <c r="H21" s="2">
        <v>380908</v>
      </c>
    </row>
    <row r="23" spans="1:8" ht="15">
      <c r="A23" t="s">
        <v>212</v>
      </c>
      <c r="D23" s="2">
        <v>4478</v>
      </c>
      <c r="H23" s="2">
        <v>5927</v>
      </c>
    </row>
    <row r="24" spans="1:8" ht="15">
      <c r="A24" t="s">
        <v>213</v>
      </c>
      <c r="D24" s="2">
        <v>157058</v>
      </c>
      <c r="H24" s="2">
        <v>159263</v>
      </c>
    </row>
    <row r="25" spans="1:8" ht="15">
      <c r="A25" t="s">
        <v>214</v>
      </c>
      <c r="D25" s="2">
        <v>16693</v>
      </c>
      <c r="H25" s="2">
        <v>22751</v>
      </c>
    </row>
    <row r="26" ht="15">
      <c r="A26" t="s">
        <v>215</v>
      </c>
    </row>
    <row r="27" spans="1:8" ht="15">
      <c r="A27" t="s">
        <v>216</v>
      </c>
      <c r="D27" s="2">
        <v>96559</v>
      </c>
      <c r="H27" s="2">
        <v>88958</v>
      </c>
    </row>
    <row r="28" spans="1:8" ht="15">
      <c r="A28" t="s">
        <v>217</v>
      </c>
      <c r="D28" s="2">
        <v>140505</v>
      </c>
      <c r="H28" s="2">
        <v>143845</v>
      </c>
    </row>
    <row r="29" spans="1:8" ht="15">
      <c r="A29" t="s">
        <v>218</v>
      </c>
      <c r="D29" s="2">
        <v>272816</v>
      </c>
      <c r="H29" s="2">
        <v>271104</v>
      </c>
    </row>
    <row r="30" spans="1:8" ht="15">
      <c r="A30" t="s">
        <v>219</v>
      </c>
      <c r="D30" s="2">
        <v>894</v>
      </c>
      <c r="H30" s="2">
        <v>1270</v>
      </c>
    </row>
    <row r="31" spans="3:8" ht="15">
      <c r="C31" s="1"/>
      <c r="D31" s="1"/>
      <c r="G31" s="1"/>
      <c r="H31" s="1"/>
    </row>
    <row r="32" spans="4:8" ht="15">
      <c r="D32" s="2">
        <v>510774</v>
      </c>
      <c r="H32" s="2">
        <v>505177</v>
      </c>
    </row>
    <row r="33" spans="1:8" ht="15">
      <c r="A33" t="s">
        <v>220</v>
      </c>
      <c r="D33" s="12">
        <v>-280675</v>
      </c>
      <c r="H33" s="12">
        <v>-258007</v>
      </c>
    </row>
    <row r="34" spans="3:8" ht="15">
      <c r="C34" s="1"/>
      <c r="D34" s="1"/>
      <c r="G34" s="1"/>
      <c r="H34" s="1"/>
    </row>
    <row r="35" spans="1:8" ht="15">
      <c r="A35" t="s">
        <v>221</v>
      </c>
      <c r="D35" s="2">
        <v>230099</v>
      </c>
      <c r="H35" s="2">
        <v>247170</v>
      </c>
    </row>
    <row r="36" spans="3:8" ht="15">
      <c r="C36" s="1"/>
      <c r="D36" s="1"/>
      <c r="G36" s="1"/>
      <c r="H36" s="1"/>
    </row>
    <row r="37" spans="1:8" ht="15">
      <c r="A37" s="9" t="s">
        <v>222</v>
      </c>
      <c r="C37" s="6">
        <v>791677</v>
      </c>
      <c r="D37" s="6"/>
      <c r="G37" s="6">
        <v>816019</v>
      </c>
      <c r="H37" s="6"/>
    </row>
    <row r="38" spans="3:8" ht="15">
      <c r="C38" s="1"/>
      <c r="D38" s="1"/>
      <c r="G38" s="1"/>
      <c r="H38" s="1"/>
    </row>
    <row r="40" ht="15">
      <c r="A40" s="9" t="s">
        <v>223</v>
      </c>
    </row>
    <row r="41" ht="15">
      <c r="A41" t="s">
        <v>224</v>
      </c>
    </row>
    <row r="42" spans="1:8" ht="15">
      <c r="A42" t="s">
        <v>225</v>
      </c>
      <c r="C42" s="6">
        <v>64473</v>
      </c>
      <c r="D42" s="6"/>
      <c r="G42" s="6">
        <v>63184</v>
      </c>
      <c r="H42" s="6"/>
    </row>
    <row r="43" ht="15">
      <c r="A43" t="s">
        <v>226</v>
      </c>
    </row>
    <row r="44" spans="1:8" ht="15">
      <c r="A44" t="s">
        <v>227</v>
      </c>
      <c r="D44" s="2">
        <v>48340</v>
      </c>
      <c r="H44" s="2">
        <v>49306</v>
      </c>
    </row>
    <row r="45" spans="1:8" ht="15">
      <c r="A45" t="s">
        <v>228</v>
      </c>
      <c r="D45" s="2">
        <v>21698</v>
      </c>
      <c r="H45" s="2">
        <v>22620</v>
      </c>
    </row>
    <row r="46" spans="1:8" ht="15">
      <c r="A46" t="s">
        <v>229</v>
      </c>
      <c r="D46" s="2">
        <v>673</v>
      </c>
      <c r="H46" s="2">
        <v>15490</v>
      </c>
    </row>
    <row r="47" spans="3:8" ht="15">
      <c r="C47" s="1"/>
      <c r="D47" s="1"/>
      <c r="G47" s="1"/>
      <c r="H47" s="1"/>
    </row>
    <row r="48" spans="1:8" ht="15">
      <c r="A48" s="9" t="s">
        <v>230</v>
      </c>
      <c r="D48" s="2">
        <v>135184</v>
      </c>
      <c r="H48" s="2">
        <v>150600</v>
      </c>
    </row>
    <row r="50" spans="1:8" ht="15">
      <c r="A50" t="s">
        <v>231</v>
      </c>
      <c r="D50" s="2">
        <v>53181</v>
      </c>
      <c r="H50" s="2">
        <v>85684</v>
      </c>
    </row>
    <row r="51" spans="1:8" ht="15">
      <c r="A51" t="s">
        <v>232</v>
      </c>
      <c r="D51" s="2">
        <v>21707</v>
      </c>
      <c r="H51" s="2">
        <v>17056</v>
      </c>
    </row>
    <row r="52" spans="1:8" ht="15">
      <c r="A52" t="s">
        <v>233</v>
      </c>
      <c r="D52" s="2">
        <v>12659</v>
      </c>
      <c r="H52" s="2">
        <v>14453</v>
      </c>
    </row>
    <row r="53" spans="3:8" ht="15">
      <c r="C53" s="1"/>
      <c r="D53" s="1"/>
      <c r="G53" s="1"/>
      <c r="H53" s="1"/>
    </row>
    <row r="54" spans="1:8" ht="15">
      <c r="A54" s="9" t="s">
        <v>234</v>
      </c>
      <c r="D54" s="2">
        <v>222731</v>
      </c>
      <c r="H54" s="2">
        <v>267793</v>
      </c>
    </row>
    <row r="56" ht="15">
      <c r="A56" t="s">
        <v>235</v>
      </c>
    </row>
    <row r="57" ht="15">
      <c r="A57" t="s">
        <v>236</v>
      </c>
    </row>
    <row r="58" ht="15">
      <c r="A58" s="7" t="s">
        <v>237</v>
      </c>
    </row>
    <row r="59" spans="1:8" ht="15">
      <c r="A59" s="7" t="s">
        <v>238</v>
      </c>
      <c r="C59" s="6">
        <v>19285</v>
      </c>
      <c r="D59" s="6"/>
      <c r="G59" s="6">
        <v>19089</v>
      </c>
      <c r="H59" s="6"/>
    </row>
    <row r="60" spans="1:8" ht="15">
      <c r="A60" t="s">
        <v>239</v>
      </c>
      <c r="D60" s="2">
        <v>132765</v>
      </c>
      <c r="H60" s="2">
        <v>128830</v>
      </c>
    </row>
    <row r="61" spans="1:8" ht="15">
      <c r="A61" t="s">
        <v>240</v>
      </c>
      <c r="D61" s="2">
        <v>409278</v>
      </c>
      <c r="H61" s="2">
        <v>393312</v>
      </c>
    </row>
    <row r="62" spans="1:8" ht="15">
      <c r="A62" t="s">
        <v>241</v>
      </c>
      <c r="D62" s="2">
        <v>3633</v>
      </c>
      <c r="H62" s="2">
        <v>2353</v>
      </c>
    </row>
    <row r="63" spans="3:8" ht="15">
      <c r="C63" s="1"/>
      <c r="D63" s="1"/>
      <c r="G63" s="1"/>
      <c r="H63" s="1"/>
    </row>
    <row r="64" spans="4:8" ht="15">
      <c r="D64" s="2">
        <v>564961</v>
      </c>
      <c r="H64" s="2">
        <v>543584</v>
      </c>
    </row>
    <row r="65" spans="1:8" ht="15">
      <c r="A65" t="s">
        <v>242</v>
      </c>
      <c r="D65" s="12">
        <v>-1743</v>
      </c>
      <c r="H65" s="12">
        <v>-1701</v>
      </c>
    </row>
    <row r="66" spans="3:8" ht="15">
      <c r="C66" s="1"/>
      <c r="D66" s="1"/>
      <c r="G66" s="1"/>
      <c r="H66" s="1"/>
    </row>
    <row r="67" spans="4:8" ht="15">
      <c r="D67" s="2">
        <v>563218</v>
      </c>
      <c r="H67" s="2">
        <v>541883</v>
      </c>
    </row>
    <row r="68" spans="1:8" ht="15">
      <c r="A68" t="s">
        <v>243</v>
      </c>
      <c r="D68" s="2">
        <v>5728</v>
      </c>
      <c r="H68" s="2">
        <v>6343</v>
      </c>
    </row>
    <row r="69" spans="3:8" ht="15">
      <c r="C69" s="1"/>
      <c r="D69" s="1"/>
      <c r="G69" s="1"/>
      <c r="H69" s="1"/>
    </row>
    <row r="70" spans="1:8" ht="15">
      <c r="A70" s="9" t="s">
        <v>244</v>
      </c>
      <c r="D70" s="2">
        <v>568946</v>
      </c>
      <c r="H70" s="2">
        <v>548226</v>
      </c>
    </row>
    <row r="71" spans="3:8" ht="15">
      <c r="C71" s="1"/>
      <c r="D71" s="1"/>
      <c r="G71" s="1"/>
      <c r="H71" s="1"/>
    </row>
    <row r="72" spans="1:8" ht="15">
      <c r="A72" s="9" t="s">
        <v>245</v>
      </c>
      <c r="C72" s="6">
        <v>791677</v>
      </c>
      <c r="D72" s="6"/>
      <c r="G72" s="6">
        <v>816019</v>
      </c>
      <c r="H72" s="6"/>
    </row>
    <row r="73" spans="3:8" ht="15">
      <c r="C73" s="1"/>
      <c r="D73" s="1"/>
      <c r="G73" s="1"/>
      <c r="H73" s="1"/>
    </row>
  </sheetData>
  <sheetProtection selectLockedCells="1" selectUnlockedCells="1"/>
  <mergeCells count="41">
    <mergeCell ref="A2:F2"/>
    <mergeCell ref="C5:D5"/>
    <mergeCell ref="G5:H5"/>
    <mergeCell ref="C6:D6"/>
    <mergeCell ref="G6:H6"/>
    <mergeCell ref="C9:D9"/>
    <mergeCell ref="G9:H9"/>
    <mergeCell ref="C14:D14"/>
    <mergeCell ref="G14:H14"/>
    <mergeCell ref="C20:D20"/>
    <mergeCell ref="G20:H20"/>
    <mergeCell ref="C31:D31"/>
    <mergeCell ref="G31:H31"/>
    <mergeCell ref="C34:D34"/>
    <mergeCell ref="G34:H34"/>
    <mergeCell ref="C36:D36"/>
    <mergeCell ref="G36:H36"/>
    <mergeCell ref="C37:D37"/>
    <mergeCell ref="G37:H37"/>
    <mergeCell ref="C38:D38"/>
    <mergeCell ref="G38:H38"/>
    <mergeCell ref="C42:D42"/>
    <mergeCell ref="G42:H42"/>
    <mergeCell ref="C47:D47"/>
    <mergeCell ref="G47:H47"/>
    <mergeCell ref="C53:D53"/>
    <mergeCell ref="G53:H53"/>
    <mergeCell ref="C59:D59"/>
    <mergeCell ref="G59:H59"/>
    <mergeCell ref="C63:D63"/>
    <mergeCell ref="G63:H63"/>
    <mergeCell ref="C66:D66"/>
    <mergeCell ref="G66:H66"/>
    <mergeCell ref="C69:D69"/>
    <mergeCell ref="G69:H69"/>
    <mergeCell ref="C71:D71"/>
    <mergeCell ref="G71:H71"/>
    <mergeCell ref="C72:D72"/>
    <mergeCell ref="G72:H72"/>
    <mergeCell ref="C73:D73"/>
    <mergeCell ref="G73:H73"/>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L47"/>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3" t="s">
        <v>246</v>
      </c>
      <c r="B2" s="13"/>
      <c r="C2" s="13"/>
      <c r="D2" s="13"/>
      <c r="E2" s="13"/>
      <c r="F2" s="13"/>
    </row>
    <row r="5" spans="3:12" ht="15">
      <c r="C5" s="1" t="s">
        <v>247</v>
      </c>
      <c r="D5" s="1"/>
      <c r="E5" s="1"/>
      <c r="F5" s="1"/>
      <c r="G5" s="1"/>
      <c r="H5" s="1"/>
      <c r="I5" s="1"/>
      <c r="J5" s="1"/>
      <c r="K5" s="1"/>
      <c r="L5" s="1"/>
    </row>
    <row r="6" spans="3:12" ht="15">
      <c r="C6" s="1" t="s">
        <v>131</v>
      </c>
      <c r="D6" s="1"/>
      <c r="G6" s="1" t="s">
        <v>132</v>
      </c>
      <c r="H6" s="1"/>
      <c r="K6" s="1" t="s">
        <v>133</v>
      </c>
      <c r="L6" s="1"/>
    </row>
    <row r="7" spans="3:12" ht="15">
      <c r="C7" s="1" t="s">
        <v>59</v>
      </c>
      <c r="D7" s="1"/>
      <c r="G7" s="1" t="s">
        <v>60</v>
      </c>
      <c r="H7" s="1"/>
      <c r="K7" s="1" t="s">
        <v>61</v>
      </c>
      <c r="L7" s="1"/>
    </row>
    <row r="9" spans="1:12" ht="15">
      <c r="A9" t="s">
        <v>248</v>
      </c>
      <c r="C9" s="6">
        <v>1673000</v>
      </c>
      <c r="D9" s="6"/>
      <c r="G9" s="6">
        <v>2232394</v>
      </c>
      <c r="H9" s="6"/>
      <c r="K9" s="6">
        <v>2513178</v>
      </c>
      <c r="L9" s="6"/>
    </row>
    <row r="11" spans="1:12" ht="15">
      <c r="A11" t="s">
        <v>249</v>
      </c>
      <c r="D11" s="2">
        <v>1430249</v>
      </c>
      <c r="H11" s="2">
        <v>1978193</v>
      </c>
      <c r="L11" s="2">
        <v>2204149</v>
      </c>
    </row>
    <row r="12" spans="3:12" ht="15">
      <c r="C12" s="1"/>
      <c r="D12" s="1"/>
      <c r="G12" s="1"/>
      <c r="H12" s="1"/>
      <c r="K12" s="1"/>
      <c r="L12" s="1"/>
    </row>
    <row r="14" spans="1:12" ht="15">
      <c r="A14" t="s">
        <v>250</v>
      </c>
      <c r="D14" s="2">
        <v>242751</v>
      </c>
      <c r="H14" s="2">
        <v>254201</v>
      </c>
      <c r="L14" s="2">
        <v>309029</v>
      </c>
    </row>
    <row r="16" spans="1:12" ht="15">
      <c r="A16" t="s">
        <v>251</v>
      </c>
      <c r="D16" s="2">
        <v>200026</v>
      </c>
      <c r="H16" s="2">
        <v>228557</v>
      </c>
      <c r="L16" s="2">
        <v>247373</v>
      </c>
    </row>
    <row r="17" spans="1:12" ht="15">
      <c r="A17" s="7" t="s">
        <v>252</v>
      </c>
      <c r="D17" s="12">
        <v>-92</v>
      </c>
      <c r="H17" s="2">
        <v>7239</v>
      </c>
      <c r="L17" s="2">
        <v>8164</v>
      </c>
    </row>
    <row r="18" spans="3:12" ht="15">
      <c r="C18" s="1"/>
      <c r="D18" s="1"/>
      <c r="G18" s="1"/>
      <c r="H18" s="1"/>
      <c r="K18" s="1"/>
      <c r="L18" s="1"/>
    </row>
    <row r="20" spans="1:12" ht="15">
      <c r="A20" t="s">
        <v>253</v>
      </c>
      <c r="D20" s="2">
        <v>42817</v>
      </c>
      <c r="H20" s="2">
        <v>18405</v>
      </c>
      <c r="L20" s="2">
        <v>53492</v>
      </c>
    </row>
    <row r="22" spans="1:12" ht="15">
      <c r="A22" t="s">
        <v>254</v>
      </c>
      <c r="D22" s="2">
        <v>4611</v>
      </c>
      <c r="H22" s="2">
        <v>12088</v>
      </c>
      <c r="L22" s="2">
        <v>17033</v>
      </c>
    </row>
    <row r="23" spans="1:12" ht="15">
      <c r="A23" t="s">
        <v>255</v>
      </c>
      <c r="D23" s="12">
        <v>-391</v>
      </c>
      <c r="H23" s="12">
        <v>-829</v>
      </c>
      <c r="L23" s="12">
        <v>-2150</v>
      </c>
    </row>
    <row r="24" spans="3:12" ht="15">
      <c r="C24" s="1"/>
      <c r="D24" s="1"/>
      <c r="G24" s="1"/>
      <c r="H24" s="1"/>
      <c r="K24" s="1"/>
      <c r="L24" s="1"/>
    </row>
    <row r="25" spans="4:12" ht="15">
      <c r="D25" s="2">
        <v>4220</v>
      </c>
      <c r="H25" s="2">
        <v>11259</v>
      </c>
      <c r="L25" s="2">
        <v>14883</v>
      </c>
    </row>
    <row r="26" spans="3:12" ht="15">
      <c r="C26" s="1"/>
      <c r="D26" s="1"/>
      <c r="G26" s="1"/>
      <c r="H26" s="1"/>
      <c r="K26" s="1"/>
      <c r="L26" s="1"/>
    </row>
    <row r="28" spans="1:12" ht="15">
      <c r="A28" t="s">
        <v>256</v>
      </c>
      <c r="D28" s="2">
        <v>38597</v>
      </c>
      <c r="H28" s="2">
        <v>7146</v>
      </c>
      <c r="L28" s="2">
        <v>38609</v>
      </c>
    </row>
    <row r="30" spans="1:12" ht="15">
      <c r="A30" t="s">
        <v>257</v>
      </c>
      <c r="D30" s="2">
        <v>13852</v>
      </c>
      <c r="H30" s="2">
        <v>1686</v>
      </c>
      <c r="L30" s="2">
        <v>15396</v>
      </c>
    </row>
    <row r="31" spans="3:12" ht="15">
      <c r="C31" s="1"/>
      <c r="D31" s="1"/>
      <c r="G31" s="1"/>
      <c r="H31" s="1"/>
      <c r="K31" s="1"/>
      <c r="L31" s="1"/>
    </row>
    <row r="33" spans="1:12" ht="15">
      <c r="A33" t="s">
        <v>258</v>
      </c>
      <c r="D33" s="2">
        <v>24745</v>
      </c>
      <c r="H33" s="2">
        <v>5460</v>
      </c>
      <c r="L33" s="2">
        <v>23213</v>
      </c>
    </row>
    <row r="35" spans="1:12" ht="15">
      <c r="A35" s="7" t="s">
        <v>259</v>
      </c>
      <c r="D35" s="12">
        <v>-473</v>
      </c>
      <c r="H35" s="12">
        <v>-1117</v>
      </c>
      <c r="L35" s="12">
        <v>-2168</v>
      </c>
    </row>
    <row r="36" spans="3:12" ht="15">
      <c r="C36" s="1"/>
      <c r="D36" s="1"/>
      <c r="G36" s="1"/>
      <c r="H36" s="1"/>
      <c r="K36" s="1"/>
      <c r="L36" s="1"/>
    </row>
    <row r="38" spans="1:12" ht="15">
      <c r="A38" s="7" t="s">
        <v>260</v>
      </c>
      <c r="C38" s="6">
        <v>24272</v>
      </c>
      <c r="D38" s="6"/>
      <c r="G38" s="6">
        <v>4343</v>
      </c>
      <c r="H38" s="6"/>
      <c r="K38" s="6">
        <v>21045</v>
      </c>
      <c r="L38" s="6"/>
    </row>
    <row r="39" spans="3:12" ht="15">
      <c r="C39" s="1"/>
      <c r="D39" s="1"/>
      <c r="G39" s="1"/>
      <c r="H39" s="1"/>
      <c r="K39" s="1"/>
      <c r="L39" s="1"/>
    </row>
    <row r="41" spans="1:12" ht="15">
      <c r="A41" t="s">
        <v>261</v>
      </c>
      <c r="C41" s="3">
        <v>1.26</v>
      </c>
      <c r="D41" s="3"/>
      <c r="G41" s="3">
        <v>0.23</v>
      </c>
      <c r="H41" s="3"/>
      <c r="K41" s="3">
        <v>1.1</v>
      </c>
      <c r="L41" s="3"/>
    </row>
    <row r="43" spans="1:12" ht="15">
      <c r="A43" t="s">
        <v>262</v>
      </c>
      <c r="C43" s="3">
        <v>1.25</v>
      </c>
      <c r="D43" s="3"/>
      <c r="G43" s="3">
        <v>0.23</v>
      </c>
      <c r="H43" s="3"/>
      <c r="K43" s="3">
        <v>1.09</v>
      </c>
      <c r="L43" s="3"/>
    </row>
    <row r="45" spans="1:12" ht="15">
      <c r="A45" t="s">
        <v>263</v>
      </c>
      <c r="D45" s="2">
        <v>19256</v>
      </c>
      <c r="H45" s="2">
        <v>19074</v>
      </c>
      <c r="L45" s="2">
        <v>19056</v>
      </c>
    </row>
    <row r="47" spans="1:12" ht="15">
      <c r="A47" s="7" t="s">
        <v>264</v>
      </c>
      <c r="D47" s="2">
        <v>19468</v>
      </c>
      <c r="H47" s="2">
        <v>19225</v>
      </c>
      <c r="L47" s="2">
        <v>19362</v>
      </c>
    </row>
  </sheetData>
  <sheetProtection selectLockedCells="1" selectUnlockedCells="1"/>
  <mergeCells count="41">
    <mergeCell ref="A2:F2"/>
    <mergeCell ref="C5:L5"/>
    <mergeCell ref="C6:D6"/>
    <mergeCell ref="G6:H6"/>
    <mergeCell ref="K6:L6"/>
    <mergeCell ref="C7:D7"/>
    <mergeCell ref="G7:H7"/>
    <mergeCell ref="K7:L7"/>
    <mergeCell ref="C9:D9"/>
    <mergeCell ref="G9:H9"/>
    <mergeCell ref="K9:L9"/>
    <mergeCell ref="C12:D12"/>
    <mergeCell ref="G12:H12"/>
    <mergeCell ref="K12:L12"/>
    <mergeCell ref="C18:D18"/>
    <mergeCell ref="G18:H18"/>
    <mergeCell ref="K18:L18"/>
    <mergeCell ref="C24:D24"/>
    <mergeCell ref="G24:H24"/>
    <mergeCell ref="K24:L24"/>
    <mergeCell ref="C26:D26"/>
    <mergeCell ref="G26:H26"/>
    <mergeCell ref="K26:L26"/>
    <mergeCell ref="C31:D31"/>
    <mergeCell ref="G31:H31"/>
    <mergeCell ref="K31:L31"/>
    <mergeCell ref="C36:D36"/>
    <mergeCell ref="G36:H36"/>
    <mergeCell ref="K36:L36"/>
    <mergeCell ref="C38:D38"/>
    <mergeCell ref="G38:H38"/>
    <mergeCell ref="K38:L38"/>
    <mergeCell ref="C39:D39"/>
    <mergeCell ref="G39:H39"/>
    <mergeCell ref="K39:L39"/>
    <mergeCell ref="C41:D41"/>
    <mergeCell ref="G41:H41"/>
    <mergeCell ref="K41:L41"/>
    <mergeCell ref="C43:D43"/>
    <mergeCell ref="G43:H43"/>
    <mergeCell ref="K43:L43"/>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AB48"/>
  <sheetViews>
    <sheetView workbookViewId="0" topLeftCell="A1">
      <selection activeCell="A1" sqref="A1"/>
    </sheetView>
  </sheetViews>
  <sheetFormatPr defaultColWidth="8.00390625" defaultRowHeight="15"/>
  <cols>
    <col min="1" max="1" width="7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ustomHeight="1">
      <c r="A2" s="13" t="s">
        <v>265</v>
      </c>
      <c r="B2" s="13"/>
      <c r="C2" s="13"/>
      <c r="D2" s="13"/>
      <c r="E2" s="13"/>
      <c r="F2" s="13"/>
    </row>
    <row r="5" spans="3:28" ht="15">
      <c r="C5" s="1" t="s">
        <v>266</v>
      </c>
      <c r="D5" s="1"/>
      <c r="E5" s="1"/>
      <c r="F5" s="1"/>
      <c r="G5" s="1"/>
      <c r="H5" s="1"/>
      <c r="I5" s="1"/>
      <c r="J5" s="1"/>
      <c r="K5" s="1"/>
      <c r="L5" s="1"/>
      <c r="M5" s="1"/>
      <c r="N5" s="1"/>
      <c r="O5" s="1"/>
      <c r="P5" s="1"/>
      <c r="Q5" s="1"/>
      <c r="R5" s="1"/>
      <c r="S5" s="1"/>
      <c r="T5" s="1"/>
      <c r="W5" s="1"/>
      <c r="X5" s="1"/>
      <c r="AA5" s="1"/>
      <c r="AB5" s="1"/>
    </row>
    <row r="6" spans="15:28" ht="15">
      <c r="O6" s="1" t="s">
        <v>267</v>
      </c>
      <c r="P6" s="1"/>
      <c r="S6" s="1"/>
      <c r="T6" s="1"/>
      <c r="W6" s="1"/>
      <c r="X6" s="1"/>
      <c r="AA6" s="1"/>
      <c r="AB6" s="1"/>
    </row>
    <row r="7" spans="7:28" ht="15">
      <c r="G7" s="1" t="s">
        <v>268</v>
      </c>
      <c r="H7" s="1"/>
      <c r="O7" s="1" t="s">
        <v>228</v>
      </c>
      <c r="P7" s="1"/>
      <c r="S7" s="1" t="s">
        <v>269</v>
      </c>
      <c r="T7" s="1"/>
      <c r="W7" s="1"/>
      <c r="X7" s="1"/>
      <c r="AA7" s="1"/>
      <c r="AB7" s="1"/>
    </row>
    <row r="8" spans="3:28" ht="15">
      <c r="C8" s="1" t="s">
        <v>270</v>
      </c>
      <c r="D8" s="1"/>
      <c r="G8" s="1" t="s">
        <v>271</v>
      </c>
      <c r="H8" s="1"/>
      <c r="K8" s="1" t="s">
        <v>272</v>
      </c>
      <c r="L8" s="1"/>
      <c r="O8" s="1" t="s">
        <v>273</v>
      </c>
      <c r="P8" s="1"/>
      <c r="S8" s="1" t="s">
        <v>274</v>
      </c>
      <c r="T8" s="1"/>
      <c r="W8" s="1" t="s">
        <v>275</v>
      </c>
      <c r="X8" s="1"/>
      <c r="AA8" s="1"/>
      <c r="AB8" s="1"/>
    </row>
    <row r="9" spans="3:28" ht="15">
      <c r="C9" s="1" t="s">
        <v>276</v>
      </c>
      <c r="D9" s="1"/>
      <c r="G9" s="1" t="s">
        <v>277</v>
      </c>
      <c r="H9" s="1"/>
      <c r="K9" s="1" t="s">
        <v>278</v>
      </c>
      <c r="L9" s="1"/>
      <c r="O9" s="1" t="s">
        <v>278</v>
      </c>
      <c r="P9" s="1"/>
      <c r="S9" s="1" t="s">
        <v>279</v>
      </c>
      <c r="T9" s="1"/>
      <c r="W9" s="1" t="s">
        <v>280</v>
      </c>
      <c r="X9" s="1"/>
      <c r="AA9" s="1" t="s">
        <v>16</v>
      </c>
      <c r="AB9" s="1"/>
    </row>
    <row r="10" spans="1:28" ht="15">
      <c r="A10" s="9" t="s">
        <v>281</v>
      </c>
      <c r="C10" s="14">
        <v>18859</v>
      </c>
      <c r="D10" s="14"/>
      <c r="G10" s="14">
        <v>113754</v>
      </c>
      <c r="H10" s="14"/>
      <c r="K10" s="14">
        <v>380931</v>
      </c>
      <c r="L10" s="14"/>
      <c r="O10" s="14">
        <v>2451</v>
      </c>
      <c r="P10" s="14"/>
      <c r="S10" s="15">
        <v>-1253</v>
      </c>
      <c r="T10" s="15"/>
      <c r="U10" s="9"/>
      <c r="W10" s="14">
        <v>10819</v>
      </c>
      <c r="X10" s="14"/>
      <c r="AA10" s="14">
        <v>525561</v>
      </c>
      <c r="AB10" s="14"/>
    </row>
    <row r="11" ht="15">
      <c r="A11" t="s">
        <v>282</v>
      </c>
    </row>
    <row r="12" spans="1:24" ht="15">
      <c r="A12" t="s">
        <v>141</v>
      </c>
      <c r="L12" s="2">
        <v>21045</v>
      </c>
      <c r="X12" s="2">
        <v>2168</v>
      </c>
    </row>
    <row r="13" spans="1:24" ht="15">
      <c r="A13" s="7" t="s">
        <v>283</v>
      </c>
      <c r="P13" s="2">
        <v>2253</v>
      </c>
      <c r="X13" s="2">
        <v>45</v>
      </c>
    </row>
    <row r="14" spans="1:28" ht="15">
      <c r="A14" s="9" t="s">
        <v>284</v>
      </c>
      <c r="AB14" s="2">
        <v>25511</v>
      </c>
    </row>
    <row r="15" spans="1:28" ht="15">
      <c r="A15" s="7" t="s">
        <v>285</v>
      </c>
      <c r="X15" s="12">
        <v>-859</v>
      </c>
      <c r="AB15" s="12">
        <v>-859</v>
      </c>
    </row>
    <row r="16" spans="1:28" ht="15">
      <c r="A16" t="s">
        <v>286</v>
      </c>
      <c r="X16" s="12">
        <v>-1797</v>
      </c>
      <c r="AB16" s="12">
        <v>-1797</v>
      </c>
    </row>
    <row r="17" spans="1:28" ht="15">
      <c r="A17" t="s">
        <v>287</v>
      </c>
      <c r="L17" s="12">
        <v>-2185</v>
      </c>
      <c r="AB17" s="12">
        <v>-2185</v>
      </c>
    </row>
    <row r="18" spans="1:28" ht="15">
      <c r="A18" s="7" t="s">
        <v>288</v>
      </c>
      <c r="D18" s="2">
        <v>220</v>
      </c>
      <c r="H18" s="2">
        <v>3683</v>
      </c>
      <c r="AB18" s="2">
        <v>3903</v>
      </c>
    </row>
    <row r="19" spans="1:28" ht="15">
      <c r="A19" s="7" t="s">
        <v>289</v>
      </c>
      <c r="D19" s="2">
        <v>4</v>
      </c>
      <c r="H19" s="2">
        <v>170</v>
      </c>
      <c r="AB19" s="2">
        <v>174</v>
      </c>
    </row>
    <row r="20" spans="1:28" ht="15">
      <c r="A20" s="7" t="s">
        <v>290</v>
      </c>
      <c r="D20" s="2">
        <v>70</v>
      </c>
      <c r="H20" s="12">
        <v>-70</v>
      </c>
      <c r="AB20" t="s">
        <v>291</v>
      </c>
    </row>
    <row r="21" spans="1:28" ht="15">
      <c r="A21" t="s">
        <v>292</v>
      </c>
      <c r="D21" s="12">
        <v>-239</v>
      </c>
      <c r="L21" s="12">
        <v>-8538</v>
      </c>
      <c r="AB21" s="12">
        <v>-8777</v>
      </c>
    </row>
    <row r="22" spans="1:28" ht="15">
      <c r="A22" s="7" t="s">
        <v>293</v>
      </c>
      <c r="D22" s="12">
        <v>-16</v>
      </c>
      <c r="H22" s="12">
        <v>-766</v>
      </c>
      <c r="AB22" s="12">
        <v>-782</v>
      </c>
    </row>
    <row r="23" spans="1:28" ht="15">
      <c r="A23" s="7" t="s">
        <v>294</v>
      </c>
      <c r="H23" s="2">
        <v>1867</v>
      </c>
      <c r="AB23" s="2">
        <v>1867</v>
      </c>
    </row>
    <row r="24" spans="1:28" ht="15">
      <c r="A24" s="7" t="s">
        <v>295</v>
      </c>
      <c r="H24" s="2">
        <v>505</v>
      </c>
      <c r="AB24" s="2">
        <v>505</v>
      </c>
    </row>
    <row r="25" spans="1:28" ht="15">
      <c r="A25" s="7" t="s">
        <v>296</v>
      </c>
      <c r="H25" s="2">
        <v>3733</v>
      </c>
      <c r="AB25" s="2">
        <v>3733</v>
      </c>
    </row>
    <row r="26" spans="1:28" ht="15">
      <c r="A26" s="7" t="s">
        <v>297</v>
      </c>
      <c r="D26" s="2">
        <v>10</v>
      </c>
      <c r="H26" s="2">
        <v>492</v>
      </c>
      <c r="T26" s="12">
        <v>-502</v>
      </c>
      <c r="AB26" t="s">
        <v>291</v>
      </c>
    </row>
    <row r="27" spans="1:28" ht="15">
      <c r="A27" s="7" t="s">
        <v>298</v>
      </c>
      <c r="T27" s="2">
        <v>190</v>
      </c>
      <c r="AB27" s="2">
        <v>190</v>
      </c>
    </row>
    <row r="28" spans="3:28" ht="15">
      <c r="C28" s="1"/>
      <c r="D28" s="1"/>
      <c r="G28" s="1"/>
      <c r="H28" s="1"/>
      <c r="K28" s="1"/>
      <c r="L28" s="1"/>
      <c r="O28" s="1"/>
      <c r="P28" s="1"/>
      <c r="S28" s="1"/>
      <c r="T28" s="1"/>
      <c r="W28" s="1"/>
      <c r="X28" s="1"/>
      <c r="AA28" s="1"/>
      <c r="AB28" s="1"/>
    </row>
    <row r="29" spans="1:28" ht="15">
      <c r="A29" s="9" t="s">
        <v>299</v>
      </c>
      <c r="C29" s="14">
        <v>18908</v>
      </c>
      <c r="D29" s="14"/>
      <c r="G29" s="14">
        <v>123368</v>
      </c>
      <c r="H29" s="14"/>
      <c r="K29" s="14">
        <v>391253</v>
      </c>
      <c r="L29" s="14"/>
      <c r="O29" s="14">
        <v>4704</v>
      </c>
      <c r="P29" s="14"/>
      <c r="S29" s="15">
        <v>-1565</v>
      </c>
      <c r="T29" s="15"/>
      <c r="U29" s="9"/>
      <c r="W29" s="14">
        <v>10376</v>
      </c>
      <c r="X29" s="14"/>
      <c r="AA29" s="14">
        <v>547044</v>
      </c>
      <c r="AB29" s="14"/>
    </row>
    <row r="30" ht="15">
      <c r="A30" t="s">
        <v>282</v>
      </c>
    </row>
    <row r="31" spans="1:24" ht="15">
      <c r="A31" t="s">
        <v>141</v>
      </c>
      <c r="L31" s="2">
        <v>4343</v>
      </c>
      <c r="X31" s="2">
        <v>1117</v>
      </c>
    </row>
    <row r="32" spans="1:24" ht="15">
      <c r="A32" s="7" t="s">
        <v>283</v>
      </c>
      <c r="P32" s="12">
        <v>-2351</v>
      </c>
      <c r="X32" s="12">
        <v>-1071</v>
      </c>
    </row>
    <row r="33" spans="1:28" ht="15">
      <c r="A33" s="9" t="s">
        <v>284</v>
      </c>
      <c r="AB33" s="2">
        <v>2038</v>
      </c>
    </row>
    <row r="34" spans="1:28" ht="15">
      <c r="A34" s="7" t="s">
        <v>300</v>
      </c>
      <c r="X34" s="2">
        <v>419</v>
      </c>
      <c r="AB34" s="2">
        <v>419</v>
      </c>
    </row>
    <row r="35" spans="1:28" ht="15">
      <c r="A35" s="7" t="s">
        <v>285</v>
      </c>
      <c r="X35" s="12">
        <v>-844</v>
      </c>
      <c r="AB35" s="12">
        <v>-844</v>
      </c>
    </row>
    <row r="36" spans="1:28" ht="15">
      <c r="A36" t="s">
        <v>286</v>
      </c>
      <c r="X36" s="12">
        <v>-3654</v>
      </c>
      <c r="AB36" s="12">
        <v>-3654</v>
      </c>
    </row>
    <row r="37" spans="1:28" ht="15">
      <c r="A37" t="s">
        <v>301</v>
      </c>
      <c r="L37" s="12">
        <v>-2284</v>
      </c>
      <c r="AB37" s="12">
        <v>-2284</v>
      </c>
    </row>
    <row r="38" spans="1:28" ht="15">
      <c r="A38" s="7" t="s">
        <v>302</v>
      </c>
      <c r="D38" s="2">
        <v>175</v>
      </c>
      <c r="H38" s="2">
        <v>3030</v>
      </c>
      <c r="AB38" s="2">
        <v>3205</v>
      </c>
    </row>
    <row r="39" spans="1:28" ht="15">
      <c r="A39" s="7" t="s">
        <v>303</v>
      </c>
      <c r="D39" s="2">
        <v>4</v>
      </c>
      <c r="H39" s="2">
        <v>100</v>
      </c>
      <c r="AB39" s="2">
        <v>104</v>
      </c>
    </row>
    <row r="40" spans="1:28" ht="15">
      <c r="A40" s="7" t="s">
        <v>304</v>
      </c>
      <c r="D40" s="2">
        <v>15</v>
      </c>
      <c r="H40" s="12">
        <v>-15</v>
      </c>
      <c r="AB40" t="s">
        <v>291</v>
      </c>
    </row>
    <row r="41" spans="1:28" ht="15">
      <c r="A41" s="7" t="s">
        <v>305</v>
      </c>
      <c r="D41" s="12">
        <v>-20</v>
      </c>
      <c r="H41" s="12">
        <v>-622</v>
      </c>
      <c r="AB41" s="12">
        <v>-642</v>
      </c>
    </row>
    <row r="42" spans="1:28" ht="15">
      <c r="A42" s="7" t="s">
        <v>294</v>
      </c>
      <c r="H42" s="2">
        <v>878</v>
      </c>
      <c r="AB42" s="2">
        <v>878</v>
      </c>
    </row>
    <row r="43" spans="1:28" ht="15">
      <c r="A43" s="7" t="s">
        <v>295</v>
      </c>
      <c r="H43" s="2">
        <v>1136</v>
      </c>
      <c r="AB43" s="2">
        <v>1136</v>
      </c>
    </row>
    <row r="44" spans="1:28" ht="15">
      <c r="A44" s="7" t="s">
        <v>296</v>
      </c>
      <c r="H44" s="2">
        <v>725</v>
      </c>
      <c r="AB44" s="2">
        <v>725</v>
      </c>
    </row>
    <row r="45" spans="1:28" ht="15">
      <c r="A45" s="7" t="s">
        <v>306</v>
      </c>
      <c r="D45" s="2">
        <v>7</v>
      </c>
      <c r="H45" s="2">
        <v>230</v>
      </c>
      <c r="T45" s="12">
        <v>-237</v>
      </c>
      <c r="AB45" t="s">
        <v>291</v>
      </c>
    </row>
    <row r="46" spans="1:28" ht="15">
      <c r="A46" s="7" t="s">
        <v>298</v>
      </c>
      <c r="T46" s="2">
        <v>101</v>
      </c>
      <c r="AB46" s="2">
        <v>101</v>
      </c>
    </row>
    <row r="47" spans="3:28" ht="15">
      <c r="C47" s="1"/>
      <c r="D47" s="1"/>
      <c r="G47" s="1"/>
      <c r="H47" s="1"/>
      <c r="K47" s="1"/>
      <c r="L47" s="1"/>
      <c r="O47" s="1"/>
      <c r="P47" s="1"/>
      <c r="S47" s="1"/>
      <c r="T47" s="1"/>
      <c r="W47" s="1"/>
      <c r="X47" s="1"/>
      <c r="AA47" s="1"/>
      <c r="AB47" s="1"/>
    </row>
    <row r="48" spans="1:28" ht="15">
      <c r="A48" s="9" t="s">
        <v>307</v>
      </c>
      <c r="C48" s="14">
        <v>19089</v>
      </c>
      <c r="D48" s="14"/>
      <c r="G48" s="14">
        <v>128830</v>
      </c>
      <c r="H48" s="14"/>
      <c r="K48" s="14">
        <v>393312</v>
      </c>
      <c r="L48" s="14"/>
      <c r="O48" s="14">
        <v>2353</v>
      </c>
      <c r="P48" s="14"/>
      <c r="S48" s="15">
        <v>-1701</v>
      </c>
      <c r="T48" s="15"/>
      <c r="U48" s="9"/>
      <c r="W48" s="14">
        <v>6343</v>
      </c>
      <c r="X48" s="14"/>
      <c r="AA48" s="14">
        <v>548226</v>
      </c>
      <c r="AB48" s="14"/>
    </row>
  </sheetData>
  <sheetProtection selectLockedCells="1" selectUnlockedCells="1"/>
  <mergeCells count="62">
    <mergeCell ref="A2:F2"/>
    <mergeCell ref="C5:T5"/>
    <mergeCell ref="W5:X5"/>
    <mergeCell ref="AA5:AB5"/>
    <mergeCell ref="O6:P6"/>
    <mergeCell ref="S6:T6"/>
    <mergeCell ref="W6:X6"/>
    <mergeCell ref="AA6:AB6"/>
    <mergeCell ref="G7:H7"/>
    <mergeCell ref="O7:P7"/>
    <mergeCell ref="S7:T7"/>
    <mergeCell ref="W7:X7"/>
    <mergeCell ref="AA7:AB7"/>
    <mergeCell ref="C8:D8"/>
    <mergeCell ref="G8:H8"/>
    <mergeCell ref="K8:L8"/>
    <mergeCell ref="O8:P8"/>
    <mergeCell ref="S8:T8"/>
    <mergeCell ref="W8:X8"/>
    <mergeCell ref="AA8:AB8"/>
    <mergeCell ref="C9:D9"/>
    <mergeCell ref="G9:H9"/>
    <mergeCell ref="K9:L9"/>
    <mergeCell ref="O9:P9"/>
    <mergeCell ref="S9:T9"/>
    <mergeCell ref="W9:X9"/>
    <mergeCell ref="AA9:AB9"/>
    <mergeCell ref="C10:D10"/>
    <mergeCell ref="G10:H10"/>
    <mergeCell ref="K10:L10"/>
    <mergeCell ref="O10:P10"/>
    <mergeCell ref="S10:T10"/>
    <mergeCell ref="W10:X10"/>
    <mergeCell ref="AA10:AB10"/>
    <mergeCell ref="C28:D28"/>
    <mergeCell ref="G28:H28"/>
    <mergeCell ref="K28:L28"/>
    <mergeCell ref="O28:P28"/>
    <mergeCell ref="S28:T28"/>
    <mergeCell ref="W28:X28"/>
    <mergeCell ref="AA28:AB28"/>
    <mergeCell ref="C29:D29"/>
    <mergeCell ref="G29:H29"/>
    <mergeCell ref="K29:L29"/>
    <mergeCell ref="O29:P29"/>
    <mergeCell ref="S29:T29"/>
    <mergeCell ref="W29:X29"/>
    <mergeCell ref="AA29:AB29"/>
    <mergeCell ref="C47:D47"/>
    <mergeCell ref="G47:H47"/>
    <mergeCell ref="K47:L47"/>
    <mergeCell ref="O47:P47"/>
    <mergeCell ref="S47:T47"/>
    <mergeCell ref="W47:X47"/>
    <mergeCell ref="AA47:AB47"/>
    <mergeCell ref="C48:D48"/>
    <mergeCell ref="G48:H48"/>
    <mergeCell ref="K48:L48"/>
    <mergeCell ref="O48:P48"/>
    <mergeCell ref="S48:T48"/>
    <mergeCell ref="W48:X48"/>
    <mergeCell ref="AA48:AB48"/>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AB29"/>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3" spans="3:28" ht="15">
      <c r="C3" s="1" t="s">
        <v>266</v>
      </c>
      <c r="D3" s="1"/>
      <c r="E3" s="1"/>
      <c r="F3" s="1"/>
      <c r="G3" s="1"/>
      <c r="H3" s="1"/>
      <c r="I3" s="1"/>
      <c r="J3" s="1"/>
      <c r="K3" s="1"/>
      <c r="L3" s="1"/>
      <c r="M3" s="1"/>
      <c r="N3" s="1"/>
      <c r="O3" s="1"/>
      <c r="P3" s="1"/>
      <c r="Q3" s="1"/>
      <c r="R3" s="1"/>
      <c r="S3" s="1"/>
      <c r="T3" s="1"/>
      <c r="W3" s="1"/>
      <c r="X3" s="1"/>
      <c r="AA3" s="1"/>
      <c r="AB3" s="1"/>
    </row>
    <row r="4" spans="15:28" ht="15">
      <c r="O4" s="1" t="s">
        <v>267</v>
      </c>
      <c r="P4" s="1"/>
      <c r="S4" s="1"/>
      <c r="T4" s="1"/>
      <c r="W4" s="1"/>
      <c r="X4" s="1"/>
      <c r="AA4" s="1"/>
      <c r="AB4" s="1"/>
    </row>
    <row r="5" spans="7:28" ht="15">
      <c r="G5" s="1" t="s">
        <v>268</v>
      </c>
      <c r="H5" s="1"/>
      <c r="O5" s="1" t="s">
        <v>228</v>
      </c>
      <c r="P5" s="1"/>
      <c r="S5" s="1" t="s">
        <v>269</v>
      </c>
      <c r="T5" s="1"/>
      <c r="W5" s="1"/>
      <c r="X5" s="1"/>
      <c r="AA5" s="1"/>
      <c r="AB5" s="1"/>
    </row>
    <row r="6" spans="3:28" ht="15">
      <c r="C6" s="1" t="s">
        <v>270</v>
      </c>
      <c r="D6" s="1"/>
      <c r="G6" s="1" t="s">
        <v>271</v>
      </c>
      <c r="H6" s="1"/>
      <c r="K6" s="1" t="s">
        <v>272</v>
      </c>
      <c r="L6" s="1"/>
      <c r="O6" s="1" t="s">
        <v>273</v>
      </c>
      <c r="P6" s="1"/>
      <c r="S6" s="1" t="s">
        <v>274</v>
      </c>
      <c r="T6" s="1"/>
      <c r="W6" s="1" t="s">
        <v>275</v>
      </c>
      <c r="X6" s="1"/>
      <c r="AA6" s="1"/>
      <c r="AB6" s="1"/>
    </row>
    <row r="7" spans="3:28" ht="15">
      <c r="C7" s="1" t="s">
        <v>276</v>
      </c>
      <c r="D7" s="1"/>
      <c r="G7" s="1" t="s">
        <v>277</v>
      </c>
      <c r="H7" s="1"/>
      <c r="K7" s="1" t="s">
        <v>278</v>
      </c>
      <c r="L7" s="1"/>
      <c r="O7" s="1" t="s">
        <v>278</v>
      </c>
      <c r="P7" s="1"/>
      <c r="S7" s="1" t="s">
        <v>279</v>
      </c>
      <c r="T7" s="1"/>
      <c r="W7" s="1" t="s">
        <v>280</v>
      </c>
      <c r="X7" s="1"/>
      <c r="AA7" s="1" t="s">
        <v>16</v>
      </c>
      <c r="AB7" s="1"/>
    </row>
    <row r="8" ht="15">
      <c r="A8" t="s">
        <v>282</v>
      </c>
    </row>
    <row r="9" spans="1:24" ht="15">
      <c r="A9" t="s">
        <v>141</v>
      </c>
      <c r="L9" s="2">
        <v>24272</v>
      </c>
      <c r="X9" s="2">
        <v>473</v>
      </c>
    </row>
    <row r="10" spans="1:24" ht="15">
      <c r="A10" s="7" t="s">
        <v>283</v>
      </c>
      <c r="P10" s="2">
        <v>1280</v>
      </c>
      <c r="X10" s="2">
        <v>85</v>
      </c>
    </row>
    <row r="11" spans="1:28" ht="15">
      <c r="A11" s="9" t="s">
        <v>284</v>
      </c>
      <c r="AB11" s="2">
        <v>26110</v>
      </c>
    </row>
    <row r="12" spans="1:28" ht="15">
      <c r="A12" s="7" t="s">
        <v>300</v>
      </c>
      <c r="X12" s="2">
        <v>14</v>
      </c>
      <c r="AB12" s="2">
        <v>14</v>
      </c>
    </row>
    <row r="13" spans="1:28" ht="15">
      <c r="A13" s="7" t="s">
        <v>285</v>
      </c>
      <c r="H13" s="12">
        <v>-853</v>
      </c>
      <c r="X13" s="12">
        <v>-917</v>
      </c>
      <c r="AB13" s="12">
        <v>-1770</v>
      </c>
    </row>
    <row r="14" spans="1:28" ht="15">
      <c r="A14" t="s">
        <v>286</v>
      </c>
      <c r="X14" s="12">
        <v>-270</v>
      </c>
      <c r="AB14" s="12">
        <v>-270</v>
      </c>
    </row>
    <row r="15" spans="1:28" ht="15">
      <c r="A15" t="s">
        <v>308</v>
      </c>
      <c r="L15" s="12">
        <v>-5017</v>
      </c>
      <c r="AB15" s="12">
        <v>-5017</v>
      </c>
    </row>
    <row r="16" spans="1:28" ht="15">
      <c r="A16" s="7" t="s">
        <v>309</v>
      </c>
      <c r="D16" s="2">
        <v>130</v>
      </c>
      <c r="H16" s="2">
        <v>2290</v>
      </c>
      <c r="AB16" s="2">
        <v>2420</v>
      </c>
    </row>
    <row r="17" spans="1:28" ht="15">
      <c r="A17" s="7" t="s">
        <v>310</v>
      </c>
      <c r="D17" s="2">
        <v>80</v>
      </c>
      <c r="H17" s="2">
        <v>29</v>
      </c>
      <c r="AB17" s="2">
        <v>109</v>
      </c>
    </row>
    <row r="18" spans="1:28" ht="15">
      <c r="A18" s="7" t="s">
        <v>311</v>
      </c>
      <c r="D18" s="2">
        <v>74</v>
      </c>
      <c r="H18" s="12">
        <v>-74</v>
      </c>
      <c r="AB18" t="s">
        <v>291</v>
      </c>
    </row>
    <row r="19" spans="1:28" ht="15">
      <c r="A19" t="s">
        <v>312</v>
      </c>
      <c r="D19" s="12">
        <v>-90</v>
      </c>
      <c r="L19" s="12">
        <v>-3289</v>
      </c>
      <c r="AB19" s="12">
        <v>-3379</v>
      </c>
    </row>
    <row r="20" spans="1:28" ht="15">
      <c r="A20" s="7" t="s">
        <v>313</v>
      </c>
      <c r="D20" s="12">
        <v>-2</v>
      </c>
      <c r="H20" s="12">
        <v>-33</v>
      </c>
      <c r="AB20" s="12">
        <v>-35</v>
      </c>
    </row>
    <row r="21" spans="1:28" ht="15">
      <c r="A21" s="7" t="s">
        <v>294</v>
      </c>
      <c r="H21" s="2">
        <v>730</v>
      </c>
      <c r="AB21" s="2">
        <v>730</v>
      </c>
    </row>
    <row r="22" spans="1:28" ht="15">
      <c r="A22" s="7" t="s">
        <v>314</v>
      </c>
      <c r="H22" s="12">
        <v>-518</v>
      </c>
      <c r="AB22" s="12">
        <v>-518</v>
      </c>
    </row>
    <row r="23" spans="1:28" ht="15">
      <c r="A23" s="7" t="s">
        <v>295</v>
      </c>
      <c r="H23" s="2">
        <v>1597</v>
      </c>
      <c r="AB23" s="2">
        <v>1597</v>
      </c>
    </row>
    <row r="24" spans="1:28" ht="15">
      <c r="A24" s="7" t="s">
        <v>296</v>
      </c>
      <c r="H24" s="2">
        <v>646</v>
      </c>
      <c r="AB24" s="2">
        <v>646</v>
      </c>
    </row>
    <row r="25" spans="1:28" ht="15">
      <c r="A25" s="7" t="s">
        <v>315</v>
      </c>
      <c r="D25" s="2">
        <v>4</v>
      </c>
      <c r="H25" s="2">
        <v>121</v>
      </c>
      <c r="T25" s="12">
        <v>-125</v>
      </c>
      <c r="AB25" t="s">
        <v>291</v>
      </c>
    </row>
    <row r="26" spans="1:28" ht="15">
      <c r="A26" s="7" t="s">
        <v>298</v>
      </c>
      <c r="T26" s="2">
        <v>83</v>
      </c>
      <c r="AB26" s="2">
        <v>83</v>
      </c>
    </row>
    <row r="27" spans="3:28" ht="15">
      <c r="C27" s="1"/>
      <c r="D27" s="1"/>
      <c r="G27" s="1"/>
      <c r="H27" s="1"/>
      <c r="K27" s="1"/>
      <c r="L27" s="1"/>
      <c r="O27" s="1"/>
      <c r="P27" s="1"/>
      <c r="S27" s="1"/>
      <c r="T27" s="1"/>
      <c r="W27" s="1"/>
      <c r="X27" s="1"/>
      <c r="AA27" s="1"/>
      <c r="AB27" s="1"/>
    </row>
    <row r="28" spans="1:28" ht="15">
      <c r="A28" s="9" t="s">
        <v>316</v>
      </c>
      <c r="C28" s="14">
        <v>19285</v>
      </c>
      <c r="D28" s="14"/>
      <c r="G28" s="14">
        <v>132765</v>
      </c>
      <c r="H28" s="14"/>
      <c r="K28" s="14">
        <v>409278</v>
      </c>
      <c r="L28" s="14"/>
      <c r="O28" s="14">
        <v>3633</v>
      </c>
      <c r="P28" s="14"/>
      <c r="S28" s="15">
        <v>-1743</v>
      </c>
      <c r="T28" s="15"/>
      <c r="U28" s="9"/>
      <c r="W28" s="14">
        <v>5728</v>
      </c>
      <c r="X28" s="14"/>
      <c r="AA28" s="14">
        <v>568946</v>
      </c>
      <c r="AB28" s="14"/>
    </row>
    <row r="29" spans="3:28" ht="15">
      <c r="C29" s="1"/>
      <c r="D29" s="1"/>
      <c r="G29" s="1"/>
      <c r="H29" s="1"/>
      <c r="K29" s="1"/>
      <c r="L29" s="1"/>
      <c r="O29" s="1"/>
      <c r="P29" s="1"/>
      <c r="S29" s="1"/>
      <c r="T29" s="1"/>
      <c r="W29" s="1"/>
      <c r="X29" s="1"/>
      <c r="AA29" s="1"/>
      <c r="AB29" s="1"/>
    </row>
  </sheetData>
  <sheetProtection selectLockedCells="1" selectUnlockedCells="1"/>
  <mergeCells count="47">
    <mergeCell ref="C3:T3"/>
    <mergeCell ref="W3:X3"/>
    <mergeCell ref="AA3:AB3"/>
    <mergeCell ref="O4:P4"/>
    <mergeCell ref="S4:T4"/>
    <mergeCell ref="W4:X4"/>
    <mergeCell ref="AA4:AB4"/>
    <mergeCell ref="G5:H5"/>
    <mergeCell ref="O5:P5"/>
    <mergeCell ref="S5:T5"/>
    <mergeCell ref="W5:X5"/>
    <mergeCell ref="AA5:AB5"/>
    <mergeCell ref="C6:D6"/>
    <mergeCell ref="G6:H6"/>
    <mergeCell ref="K6:L6"/>
    <mergeCell ref="O6:P6"/>
    <mergeCell ref="S6:T6"/>
    <mergeCell ref="W6:X6"/>
    <mergeCell ref="AA6:AB6"/>
    <mergeCell ref="C7:D7"/>
    <mergeCell ref="G7:H7"/>
    <mergeCell ref="K7:L7"/>
    <mergeCell ref="O7:P7"/>
    <mergeCell ref="S7:T7"/>
    <mergeCell ref="W7:X7"/>
    <mergeCell ref="AA7:AB7"/>
    <mergeCell ref="C27:D27"/>
    <mergeCell ref="G27:H27"/>
    <mergeCell ref="K27:L27"/>
    <mergeCell ref="O27:P27"/>
    <mergeCell ref="S27:T27"/>
    <mergeCell ref="W27:X27"/>
    <mergeCell ref="AA27:AB27"/>
    <mergeCell ref="C28:D28"/>
    <mergeCell ref="G28:H28"/>
    <mergeCell ref="K28:L28"/>
    <mergeCell ref="O28:P28"/>
    <mergeCell ref="S28:T28"/>
    <mergeCell ref="W28:X28"/>
    <mergeCell ref="AA28:AB28"/>
    <mergeCell ref="C29:D29"/>
    <mergeCell ref="G29:H29"/>
    <mergeCell ref="K29:L29"/>
    <mergeCell ref="O29:P29"/>
    <mergeCell ref="S29:T29"/>
    <mergeCell ref="W29:X29"/>
    <mergeCell ref="AA29:AB29"/>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L63"/>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3" t="s">
        <v>317</v>
      </c>
      <c r="B2" s="13"/>
      <c r="C2" s="13"/>
      <c r="D2" s="13"/>
      <c r="E2" s="13"/>
      <c r="F2" s="13"/>
    </row>
    <row r="5" spans="3:12" ht="15">
      <c r="C5" s="1" t="s">
        <v>247</v>
      </c>
      <c r="D5" s="1"/>
      <c r="E5" s="1"/>
      <c r="F5" s="1"/>
      <c r="G5" s="1"/>
      <c r="H5" s="1"/>
      <c r="I5" s="1"/>
      <c r="J5" s="1"/>
      <c r="K5" s="1"/>
      <c r="L5" s="1"/>
    </row>
    <row r="6" spans="3:12" ht="15">
      <c r="C6" s="1" t="s">
        <v>131</v>
      </c>
      <c r="D6" s="1"/>
      <c r="G6" s="1" t="s">
        <v>132</v>
      </c>
      <c r="H6" s="1"/>
      <c r="K6" s="1" t="s">
        <v>133</v>
      </c>
      <c r="L6" s="1"/>
    </row>
    <row r="7" spans="3:12" ht="15">
      <c r="C7" s="1" t="s">
        <v>59</v>
      </c>
      <c r="D7" s="1"/>
      <c r="G7" s="1" t="s">
        <v>60</v>
      </c>
      <c r="H7" s="1"/>
      <c r="K7" s="1" t="s">
        <v>61</v>
      </c>
      <c r="L7" s="1"/>
    </row>
    <row r="8" ht="15">
      <c r="A8" t="s">
        <v>318</v>
      </c>
    </row>
    <row r="9" spans="1:12" ht="15">
      <c r="A9" t="s">
        <v>143</v>
      </c>
      <c r="C9" s="6">
        <v>24272</v>
      </c>
      <c r="D9" s="6"/>
      <c r="G9" s="6">
        <v>4343</v>
      </c>
      <c r="H9" s="6"/>
      <c r="K9" s="6">
        <v>21045</v>
      </c>
      <c r="L9" s="6"/>
    </row>
    <row r="10" ht="15">
      <c r="A10" t="s">
        <v>319</v>
      </c>
    </row>
    <row r="11" spans="1:12" ht="15">
      <c r="A11" t="s">
        <v>320</v>
      </c>
      <c r="D11" s="2">
        <v>32917</v>
      </c>
      <c r="H11" s="2">
        <v>37570</v>
      </c>
      <c r="L11" s="2">
        <v>39547</v>
      </c>
    </row>
    <row r="12" spans="1:12" ht="15">
      <c r="A12" t="s">
        <v>321</v>
      </c>
      <c r="D12" s="2">
        <v>8308</v>
      </c>
      <c r="H12" s="2">
        <v>9797</v>
      </c>
      <c r="L12" s="2">
        <v>8034</v>
      </c>
    </row>
    <row r="13" spans="1:12" ht="15">
      <c r="A13" t="s">
        <v>322</v>
      </c>
      <c r="D13" s="2">
        <v>1597</v>
      </c>
      <c r="H13" s="2">
        <v>1136</v>
      </c>
      <c r="L13" s="2">
        <v>505</v>
      </c>
    </row>
    <row r="14" spans="1:12" ht="15">
      <c r="A14" t="s">
        <v>323</v>
      </c>
      <c r="D14" s="12">
        <v>-603</v>
      </c>
      <c r="H14" s="12">
        <v>-171</v>
      </c>
      <c r="L14" s="12">
        <v>-755</v>
      </c>
    </row>
    <row r="15" spans="1:12" ht="15">
      <c r="A15" t="s">
        <v>324</v>
      </c>
      <c r="D15" s="2">
        <v>109</v>
      </c>
      <c r="H15" s="2">
        <v>104</v>
      </c>
      <c r="L15" s="2">
        <v>174</v>
      </c>
    </row>
    <row r="16" spans="1:12" ht="15">
      <c r="A16" t="s">
        <v>325</v>
      </c>
      <c r="D16" s="2">
        <v>4744</v>
      </c>
      <c r="H16" s="12">
        <v>-7747</v>
      </c>
      <c r="L16" s="12">
        <v>-4134</v>
      </c>
    </row>
    <row r="17" spans="1:12" ht="15">
      <c r="A17" t="s">
        <v>326</v>
      </c>
      <c r="D17" s="2">
        <v>473</v>
      </c>
      <c r="H17" s="2">
        <v>1117</v>
      </c>
      <c r="L17" s="2">
        <v>2168</v>
      </c>
    </row>
    <row r="18" spans="1:12" ht="15">
      <c r="A18" t="s">
        <v>327</v>
      </c>
      <c r="L18" s="12">
        <v>-140</v>
      </c>
    </row>
    <row r="19" spans="1:8" ht="15">
      <c r="A19" t="s">
        <v>328</v>
      </c>
      <c r="H19" s="12">
        <v>-598</v>
      </c>
    </row>
    <row r="20" spans="1:12" ht="15">
      <c r="A20" s="7" t="s">
        <v>329</v>
      </c>
      <c r="D20" s="12">
        <v>-773</v>
      </c>
      <c r="H20" s="2">
        <v>7062</v>
      </c>
      <c r="L20" s="2">
        <v>6755</v>
      </c>
    </row>
    <row r="21" ht="15">
      <c r="A21" t="s">
        <v>330</v>
      </c>
    </row>
    <row r="22" spans="1:12" ht="15">
      <c r="A22" t="s">
        <v>331</v>
      </c>
      <c r="D22" s="2">
        <v>31071</v>
      </c>
      <c r="H22" s="2">
        <v>4287</v>
      </c>
      <c r="L22" s="2">
        <v>19538</v>
      </c>
    </row>
    <row r="23" spans="1:12" ht="15">
      <c r="A23" t="s">
        <v>332</v>
      </c>
      <c r="D23" s="2">
        <v>31522</v>
      </c>
      <c r="H23" s="2">
        <v>42922</v>
      </c>
      <c r="L23" s="2">
        <v>27795</v>
      </c>
    </row>
    <row r="24" spans="1:12" ht="15">
      <c r="A24" t="s">
        <v>225</v>
      </c>
      <c r="D24" s="2">
        <v>610</v>
      </c>
      <c r="H24" s="12">
        <v>-20153</v>
      </c>
      <c r="L24" s="12">
        <v>-9569</v>
      </c>
    </row>
    <row r="25" spans="1:12" ht="15">
      <c r="A25" t="s">
        <v>333</v>
      </c>
      <c r="D25" s="12">
        <v>-5901</v>
      </c>
      <c r="H25" s="2">
        <v>8882</v>
      </c>
      <c r="L25" s="12">
        <v>-23885</v>
      </c>
    </row>
    <row r="26" spans="3:12" ht="15">
      <c r="C26" s="1"/>
      <c r="D26" s="1"/>
      <c r="G26" s="1"/>
      <c r="H26" s="1"/>
      <c r="K26" s="1"/>
      <c r="L26" s="1"/>
    </row>
    <row r="27" spans="1:12" ht="15">
      <c r="A27" t="s">
        <v>334</v>
      </c>
      <c r="D27" s="2">
        <v>128346</v>
      </c>
      <c r="H27" s="2">
        <v>88551</v>
      </c>
      <c r="L27" s="2">
        <v>87078</v>
      </c>
    </row>
    <row r="29" ht="15">
      <c r="A29" t="s">
        <v>335</v>
      </c>
    </row>
    <row r="30" spans="1:12" ht="15">
      <c r="A30" t="s">
        <v>336</v>
      </c>
      <c r="D30" s="12">
        <v>-15604</v>
      </c>
      <c r="H30" s="12">
        <v>-18944</v>
      </c>
      <c r="L30" s="12">
        <v>-39360</v>
      </c>
    </row>
    <row r="31" spans="1:4" ht="15">
      <c r="A31" t="s">
        <v>337</v>
      </c>
      <c r="D31" s="12">
        <v>-659</v>
      </c>
    </row>
    <row r="32" spans="1:12" ht="15">
      <c r="A32" t="s">
        <v>338</v>
      </c>
      <c r="D32" t="s">
        <v>291</v>
      </c>
      <c r="H32" s="12">
        <v>-23338</v>
      </c>
      <c r="L32" s="12">
        <v>-57087</v>
      </c>
    </row>
    <row r="33" spans="1:12" ht="15">
      <c r="A33" t="s">
        <v>339</v>
      </c>
      <c r="L33" s="2">
        <v>400</v>
      </c>
    </row>
    <row r="34" spans="1:12" ht="15">
      <c r="A34" t="s">
        <v>340</v>
      </c>
      <c r="D34" s="2">
        <v>11724</v>
      </c>
      <c r="H34" s="2">
        <v>30367</v>
      </c>
      <c r="L34" s="2">
        <v>4769</v>
      </c>
    </row>
    <row r="35" spans="1:12" ht="15">
      <c r="A35" t="s">
        <v>341</v>
      </c>
      <c r="D35" s="12">
        <v>-14</v>
      </c>
      <c r="H35" s="12">
        <v>-997</v>
      </c>
      <c r="L35" s="12">
        <v>-1002</v>
      </c>
    </row>
    <row r="36" spans="1:12" ht="15">
      <c r="A36" t="s">
        <v>342</v>
      </c>
      <c r="D36" s="2">
        <v>171</v>
      </c>
      <c r="H36" s="2">
        <v>556</v>
      </c>
      <c r="L36" s="2">
        <v>347</v>
      </c>
    </row>
    <row r="37" spans="1:8" ht="15">
      <c r="A37" t="s">
        <v>343</v>
      </c>
      <c r="D37" s="2">
        <v>1023</v>
      </c>
      <c r="H37" s="2">
        <v>800</v>
      </c>
    </row>
    <row r="38" spans="1:12" ht="15">
      <c r="A38" t="s">
        <v>344</v>
      </c>
      <c r="D38" s="2">
        <v>30</v>
      </c>
      <c r="H38" s="2">
        <v>189</v>
      </c>
      <c r="L38" s="12">
        <v>-38</v>
      </c>
    </row>
    <row r="39" spans="3:12" ht="15">
      <c r="C39" s="1"/>
      <c r="D39" s="1"/>
      <c r="G39" s="1"/>
      <c r="H39" s="1"/>
      <c r="K39" s="1"/>
      <c r="L39" s="1"/>
    </row>
    <row r="40" spans="1:12" ht="15">
      <c r="A40" t="s">
        <v>345</v>
      </c>
      <c r="D40" s="12">
        <v>-3329</v>
      </c>
      <c r="H40" s="12">
        <v>-11367</v>
      </c>
      <c r="L40" s="12">
        <v>-91971</v>
      </c>
    </row>
    <row r="42" ht="15">
      <c r="A42" t="s">
        <v>346</v>
      </c>
    </row>
    <row r="43" spans="1:12" ht="15">
      <c r="A43" t="s">
        <v>347</v>
      </c>
      <c r="D43" s="12">
        <v>-30257</v>
      </c>
      <c r="H43" s="12">
        <v>-24148</v>
      </c>
      <c r="L43" s="2">
        <v>34648</v>
      </c>
    </row>
    <row r="44" spans="1:12" ht="15">
      <c r="A44" t="s">
        <v>348</v>
      </c>
      <c r="D44" s="12">
        <v>-19207</v>
      </c>
      <c r="H44" s="12">
        <v>-80824</v>
      </c>
      <c r="L44" s="12">
        <v>-28466</v>
      </c>
    </row>
    <row r="45" spans="1:4" ht="15">
      <c r="A45" t="s">
        <v>349</v>
      </c>
      <c r="D45" s="2">
        <v>800</v>
      </c>
    </row>
    <row r="46" spans="1:12" ht="15">
      <c r="A46" t="s">
        <v>350</v>
      </c>
      <c r="D46" s="2">
        <v>2420</v>
      </c>
      <c r="H46" s="2">
        <v>2957</v>
      </c>
      <c r="L46" s="2">
        <v>3539</v>
      </c>
    </row>
    <row r="47" spans="1:4" ht="15">
      <c r="A47" t="s">
        <v>351</v>
      </c>
      <c r="D47" s="12">
        <v>-1770</v>
      </c>
    </row>
    <row r="48" spans="1:12" ht="15">
      <c r="A48" t="s">
        <v>286</v>
      </c>
      <c r="D48" s="12">
        <v>-270</v>
      </c>
      <c r="H48" s="12">
        <v>-3654</v>
      </c>
      <c r="L48" s="12">
        <v>-1797</v>
      </c>
    </row>
    <row r="49" spans="1:8" ht="15">
      <c r="A49" t="s">
        <v>352</v>
      </c>
      <c r="D49" s="2">
        <v>14</v>
      </c>
      <c r="H49" s="2">
        <v>419</v>
      </c>
    </row>
    <row r="50" spans="1:12" ht="15">
      <c r="A50" t="s">
        <v>353</v>
      </c>
      <c r="D50" s="12">
        <v>-5017</v>
      </c>
      <c r="H50" s="12">
        <v>-2284</v>
      </c>
      <c r="L50" s="12">
        <v>-2185</v>
      </c>
    </row>
    <row r="51" spans="1:12" ht="15">
      <c r="A51" t="s">
        <v>354</v>
      </c>
      <c r="D51" s="12">
        <v>-3379</v>
      </c>
      <c r="L51" s="12">
        <v>-8777</v>
      </c>
    </row>
    <row r="52" spans="1:12" ht="15">
      <c r="A52" t="s">
        <v>323</v>
      </c>
      <c r="D52" s="2">
        <v>603</v>
      </c>
      <c r="H52" s="2">
        <v>171</v>
      </c>
      <c r="L52" s="2">
        <v>755</v>
      </c>
    </row>
    <row r="53" spans="1:12" ht="15">
      <c r="A53" t="s">
        <v>344</v>
      </c>
      <c r="D53" s="12">
        <v>-72</v>
      </c>
      <c r="H53" s="12">
        <v>-89</v>
      </c>
      <c r="L53" s="12">
        <v>-327</v>
      </c>
    </row>
    <row r="54" spans="3:12" ht="15">
      <c r="C54" s="1"/>
      <c r="D54" s="1"/>
      <c r="G54" s="1"/>
      <c r="H54" s="1"/>
      <c r="K54" s="1"/>
      <c r="L54" s="1"/>
    </row>
    <row r="55" spans="1:12" ht="15">
      <c r="A55" t="s">
        <v>355</v>
      </c>
      <c r="D55" s="12">
        <v>-56135</v>
      </c>
      <c r="H55" s="12">
        <v>-107452</v>
      </c>
      <c r="L55" s="12">
        <v>-2610</v>
      </c>
    </row>
    <row r="56" spans="3:12" ht="15">
      <c r="C56" s="1"/>
      <c r="D56" s="1"/>
      <c r="G56" s="1"/>
      <c r="H56" s="1"/>
      <c r="K56" s="1"/>
      <c r="L56" s="1"/>
    </row>
    <row r="58" spans="1:12" ht="15">
      <c r="A58" t="s">
        <v>356</v>
      </c>
      <c r="D58" s="2">
        <v>68882</v>
      </c>
      <c r="H58" s="12">
        <v>-30268</v>
      </c>
      <c r="L58" s="12">
        <v>-7503</v>
      </c>
    </row>
    <row r="59" spans="1:12" ht="15">
      <c r="A59" t="s">
        <v>357</v>
      </c>
      <c r="D59" s="2">
        <v>13337</v>
      </c>
      <c r="H59" s="2">
        <v>43605</v>
      </c>
      <c r="L59" s="2">
        <v>51108</v>
      </c>
    </row>
    <row r="60" spans="3:12" ht="15">
      <c r="C60" s="1"/>
      <c r="D60" s="1"/>
      <c r="G60" s="1"/>
      <c r="H60" s="1"/>
      <c r="K60" s="1"/>
      <c r="L60" s="1"/>
    </row>
    <row r="62" spans="1:12" ht="15">
      <c r="A62" t="s">
        <v>358</v>
      </c>
      <c r="C62" s="6">
        <v>82219</v>
      </c>
      <c r="D62" s="6"/>
      <c r="G62" s="6">
        <v>13337</v>
      </c>
      <c r="H62" s="6"/>
      <c r="K62" s="6">
        <v>43605</v>
      </c>
      <c r="L62" s="6"/>
    </row>
    <row r="63" spans="3:12" ht="15">
      <c r="C63" s="1"/>
      <c r="D63" s="1"/>
      <c r="G63" s="1"/>
      <c r="H63" s="1"/>
      <c r="K63" s="1"/>
      <c r="L63" s="1"/>
    </row>
  </sheetData>
  <sheetProtection selectLockedCells="1" selectUnlockedCells="1"/>
  <mergeCells count="32">
    <mergeCell ref="A2:F2"/>
    <mergeCell ref="C5:L5"/>
    <mergeCell ref="C6:D6"/>
    <mergeCell ref="G6:H6"/>
    <mergeCell ref="K6:L6"/>
    <mergeCell ref="C7:D7"/>
    <mergeCell ref="G7:H7"/>
    <mergeCell ref="K7:L7"/>
    <mergeCell ref="C9:D9"/>
    <mergeCell ref="G9:H9"/>
    <mergeCell ref="K9:L9"/>
    <mergeCell ref="C26:D26"/>
    <mergeCell ref="G26:H26"/>
    <mergeCell ref="K26:L26"/>
    <mergeCell ref="C39:D39"/>
    <mergeCell ref="G39:H39"/>
    <mergeCell ref="K39:L39"/>
    <mergeCell ref="C54:D54"/>
    <mergeCell ref="G54:H54"/>
    <mergeCell ref="K54:L54"/>
    <mergeCell ref="C56:D56"/>
    <mergeCell ref="G56:H56"/>
    <mergeCell ref="K56:L56"/>
    <mergeCell ref="C60:D60"/>
    <mergeCell ref="G60:H60"/>
    <mergeCell ref="K60:L60"/>
    <mergeCell ref="C62:D62"/>
    <mergeCell ref="G62:H62"/>
    <mergeCell ref="K62:L62"/>
    <mergeCell ref="C63:D63"/>
    <mergeCell ref="G63:H63"/>
    <mergeCell ref="K63:L63"/>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AB10"/>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4.7109375" style="0" customWidth="1"/>
    <col min="5" max="7" width="8.7109375" style="0" customWidth="1"/>
    <col min="8" max="8" width="4.7109375" style="0" customWidth="1"/>
    <col min="9" max="11" width="8.7109375" style="0" customWidth="1"/>
    <col min="12" max="12" width="4.7109375" style="0" customWidth="1"/>
    <col min="13" max="23" width="8.7109375" style="0" customWidth="1"/>
    <col min="24" max="24" width="5.7109375" style="0" customWidth="1"/>
    <col min="25" max="27" width="8.7109375" style="0" customWidth="1"/>
    <col min="28" max="28" width="10.7109375" style="0" customWidth="1"/>
    <col min="29" max="16384" width="8.7109375" style="0" customWidth="1"/>
  </cols>
  <sheetData>
    <row r="2" spans="1:6" ht="15">
      <c r="A2" s="4" t="s">
        <v>8</v>
      </c>
      <c r="B2" s="4"/>
      <c r="C2" s="4"/>
      <c r="D2" s="4"/>
      <c r="E2" s="4"/>
      <c r="F2" s="4"/>
    </row>
    <row r="5" spans="1:28" ht="15">
      <c r="A5" s="5" t="s">
        <v>9</v>
      </c>
      <c r="C5" s="1" t="s">
        <v>10</v>
      </c>
      <c r="D5" s="1"/>
      <c r="G5" s="1" t="s">
        <v>11</v>
      </c>
      <c r="H5" s="1"/>
      <c r="K5" s="1" t="s">
        <v>12</v>
      </c>
      <c r="L5" s="1"/>
      <c r="O5" s="1" t="s">
        <v>13</v>
      </c>
      <c r="P5" s="1"/>
      <c r="S5" s="1" t="s">
        <v>14</v>
      </c>
      <c r="T5" s="1"/>
      <c r="W5" s="1" t="s">
        <v>15</v>
      </c>
      <c r="X5" s="1"/>
      <c r="AA5" s="1" t="s">
        <v>16</v>
      </c>
      <c r="AB5" s="1"/>
    </row>
    <row r="6" ht="15">
      <c r="A6" t="s">
        <v>17</v>
      </c>
    </row>
    <row r="7" spans="1:28" ht="15">
      <c r="A7" t="s">
        <v>18</v>
      </c>
      <c r="C7" s="6">
        <v>673</v>
      </c>
      <c r="D7" s="6"/>
      <c r="G7" s="6">
        <v>711</v>
      </c>
      <c r="H7" s="6"/>
      <c r="K7" s="6">
        <v>40270</v>
      </c>
      <c r="L7" s="6"/>
      <c r="AA7" s="6">
        <v>41654</v>
      </c>
      <c r="AB7" s="6"/>
    </row>
    <row r="8" spans="1:12" ht="15">
      <c r="A8" t="s">
        <v>19</v>
      </c>
      <c r="D8" t="s">
        <v>20</v>
      </c>
      <c r="H8" t="s">
        <v>20</v>
      </c>
      <c r="L8" t="s">
        <v>21</v>
      </c>
    </row>
    <row r="9" spans="1:28" ht="15">
      <c r="A9" t="s">
        <v>22</v>
      </c>
      <c r="W9" s="6">
        <v>12200</v>
      </c>
      <c r="X9" s="6"/>
      <c r="AB9" s="2">
        <v>12200</v>
      </c>
    </row>
    <row r="10" spans="1:24" ht="15">
      <c r="A10" t="s">
        <v>23</v>
      </c>
      <c r="X10" t="s">
        <v>24</v>
      </c>
    </row>
  </sheetData>
  <sheetProtection selectLockedCells="1" selectUnlockedCells="1"/>
  <mergeCells count="13">
    <mergeCell ref="A2:F2"/>
    <mergeCell ref="C5:D5"/>
    <mergeCell ref="G5:H5"/>
    <mergeCell ref="K5:L5"/>
    <mergeCell ref="O5:P5"/>
    <mergeCell ref="S5:T5"/>
    <mergeCell ref="W5:X5"/>
    <mergeCell ref="AA5:AB5"/>
    <mergeCell ref="C7:D7"/>
    <mergeCell ref="G7:H7"/>
    <mergeCell ref="K7:L7"/>
    <mergeCell ref="AA7:AB7"/>
    <mergeCell ref="W9:X9"/>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L23"/>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3" t="s">
        <v>359</v>
      </c>
      <c r="B2" s="13"/>
      <c r="C2" s="13"/>
      <c r="D2" s="13"/>
      <c r="E2" s="13"/>
      <c r="F2" s="13"/>
    </row>
    <row r="5" spans="3:12" ht="15">
      <c r="C5" s="1" t="s">
        <v>247</v>
      </c>
      <c r="D5" s="1"/>
      <c r="E5" s="1"/>
      <c r="F5" s="1"/>
      <c r="G5" s="1"/>
      <c r="H5" s="1"/>
      <c r="I5" s="1"/>
      <c r="J5" s="1"/>
      <c r="K5" s="1"/>
      <c r="L5" s="1"/>
    </row>
    <row r="6" spans="3:12" ht="15">
      <c r="C6" s="1" t="s">
        <v>131</v>
      </c>
      <c r="D6" s="1"/>
      <c r="G6" s="1" t="s">
        <v>132</v>
      </c>
      <c r="H6" s="1"/>
      <c r="K6" s="1" t="s">
        <v>133</v>
      </c>
      <c r="L6" s="1"/>
    </row>
    <row r="7" spans="3:12" ht="15">
      <c r="C7" s="1" t="s">
        <v>59</v>
      </c>
      <c r="D7" s="1"/>
      <c r="G7" s="1" t="s">
        <v>60</v>
      </c>
      <c r="H7" s="1"/>
      <c r="K7" s="1" t="s">
        <v>61</v>
      </c>
      <c r="L7" s="1"/>
    </row>
    <row r="8" ht="15">
      <c r="A8" t="s">
        <v>360</v>
      </c>
    </row>
    <row r="9" ht="15">
      <c r="A9" t="s">
        <v>361</v>
      </c>
    </row>
    <row r="10" spans="1:12" ht="15">
      <c r="A10" t="s">
        <v>280</v>
      </c>
      <c r="C10" s="6">
        <v>4905</v>
      </c>
      <c r="D10" s="6"/>
      <c r="G10" s="6">
        <v>12418</v>
      </c>
      <c r="H10" s="6"/>
      <c r="K10" s="6">
        <v>17055</v>
      </c>
      <c r="L10" s="6"/>
    </row>
    <row r="11" spans="1:12" ht="15">
      <c r="A11" t="s">
        <v>140</v>
      </c>
      <c r="D11" s="2">
        <v>12346</v>
      </c>
      <c r="H11" s="12">
        <v>-8</v>
      </c>
      <c r="L11" s="2">
        <v>16919</v>
      </c>
    </row>
    <row r="13" ht="15">
      <c r="A13" t="s">
        <v>362</v>
      </c>
    </row>
    <row r="14" spans="1:4" ht="15">
      <c r="A14" t="s">
        <v>363</v>
      </c>
      <c r="C14" s="6">
        <v>167</v>
      </c>
      <c r="D14" s="6"/>
    </row>
    <row r="15" spans="1:8" ht="15">
      <c r="A15" t="s">
        <v>364</v>
      </c>
      <c r="G15" s="6">
        <v>737</v>
      </c>
      <c r="H15" s="6"/>
    </row>
    <row r="16" spans="1:12" ht="15">
      <c r="A16" t="s">
        <v>365</v>
      </c>
      <c r="K16" s="6">
        <v>257</v>
      </c>
      <c r="L16" s="6"/>
    </row>
    <row r="18" ht="15">
      <c r="A18" t="s">
        <v>366</v>
      </c>
    </row>
    <row r="19" spans="1:12" ht="15">
      <c r="A19" t="s">
        <v>367</v>
      </c>
      <c r="D19" s="2">
        <v>125</v>
      </c>
      <c r="H19" s="2">
        <v>237</v>
      </c>
      <c r="L19" s="2">
        <v>502</v>
      </c>
    </row>
    <row r="21" ht="15">
      <c r="A21" t="s">
        <v>368</v>
      </c>
    </row>
    <row r="22" spans="1:12" ht="15">
      <c r="A22" t="s">
        <v>369</v>
      </c>
      <c r="D22" s="2">
        <v>2438</v>
      </c>
      <c r="H22" s="2">
        <v>99</v>
      </c>
      <c r="L22" s="2">
        <v>3452</v>
      </c>
    </row>
    <row r="23" spans="1:12" ht="15">
      <c r="A23" t="s">
        <v>370</v>
      </c>
      <c r="D23" s="2">
        <v>35</v>
      </c>
      <c r="H23" s="2">
        <v>352</v>
      </c>
      <c r="L23" s="2">
        <v>418</v>
      </c>
    </row>
  </sheetData>
  <sheetProtection selectLockedCells="1" selectUnlockedCells="1"/>
  <mergeCells count="14">
    <mergeCell ref="A2:F2"/>
    <mergeCell ref="C5:L5"/>
    <mergeCell ref="C6:D6"/>
    <mergeCell ref="G6:H6"/>
    <mergeCell ref="K6:L6"/>
    <mergeCell ref="C7:D7"/>
    <mergeCell ref="G7:H7"/>
    <mergeCell ref="K7:L7"/>
    <mergeCell ref="C10:D10"/>
    <mergeCell ref="G10:H10"/>
    <mergeCell ref="K10:L10"/>
    <mergeCell ref="C14:D14"/>
    <mergeCell ref="G15:H15"/>
    <mergeCell ref="K16:L16"/>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T16"/>
  <sheetViews>
    <sheetView workbookViewId="0" topLeftCell="A1">
      <selection activeCell="A1" sqref="A1"/>
    </sheetView>
  </sheetViews>
  <sheetFormatPr defaultColWidth="8.00390625" defaultRowHeight="15"/>
  <cols>
    <col min="1" max="1" width="52.7109375" style="0" customWidth="1"/>
    <col min="2" max="16384" width="8.7109375" style="0" customWidth="1"/>
  </cols>
  <sheetData>
    <row r="2" spans="1:6" ht="15">
      <c r="A2" s="4" t="s">
        <v>371</v>
      </c>
      <c r="B2" s="4"/>
      <c r="C2" s="4"/>
      <c r="D2" s="4"/>
      <c r="E2" s="4"/>
      <c r="F2" s="4"/>
    </row>
    <row r="5" spans="7:20" ht="15">
      <c r="G5" s="1" t="s">
        <v>372</v>
      </c>
      <c r="H5" s="1"/>
      <c r="S5" s="1"/>
      <c r="T5" s="1"/>
    </row>
    <row r="6" spans="7:20" ht="15">
      <c r="G6" s="1" t="s">
        <v>373</v>
      </c>
      <c r="H6" s="1"/>
      <c r="S6" s="1"/>
      <c r="T6" s="1"/>
    </row>
    <row r="7" spans="3:20" ht="15">
      <c r="C7" s="1" t="s">
        <v>374</v>
      </c>
      <c r="D7" s="1"/>
      <c r="G7" s="1" t="s">
        <v>375</v>
      </c>
      <c r="H7" s="1"/>
      <c r="S7" s="1" t="s">
        <v>376</v>
      </c>
      <c r="T7" s="1"/>
    </row>
    <row r="8" spans="3:20" ht="15">
      <c r="C8" s="1" t="s">
        <v>377</v>
      </c>
      <c r="D8" s="1"/>
      <c r="G8" s="1" t="s">
        <v>378</v>
      </c>
      <c r="H8" s="1"/>
      <c r="K8" s="1" t="s">
        <v>379</v>
      </c>
      <c r="L8" s="1"/>
      <c r="O8" s="1" t="s">
        <v>380</v>
      </c>
      <c r="P8" s="1"/>
      <c r="S8" s="1" t="s">
        <v>377</v>
      </c>
      <c r="T8" s="1"/>
    </row>
    <row r="9" ht="15">
      <c r="A9" t="s">
        <v>381</v>
      </c>
    </row>
    <row r="10" spans="1:20" ht="15">
      <c r="A10" s="7" t="s">
        <v>382</v>
      </c>
      <c r="C10" s="6">
        <v>2440</v>
      </c>
      <c r="D10" s="6"/>
      <c r="G10" s="6">
        <v>23984</v>
      </c>
      <c r="H10" s="6"/>
      <c r="K10" s="16">
        <v>-24600</v>
      </c>
      <c r="L10" s="16"/>
      <c r="O10" s="6">
        <v>1073</v>
      </c>
      <c r="P10" s="6"/>
      <c r="S10" s="6">
        <v>2897</v>
      </c>
      <c r="T10" s="6"/>
    </row>
    <row r="12" ht="15">
      <c r="A12" t="s">
        <v>383</v>
      </c>
    </row>
    <row r="13" spans="1:20" ht="15">
      <c r="A13" s="7" t="s">
        <v>382</v>
      </c>
      <c r="C13" s="6">
        <v>2403</v>
      </c>
      <c r="D13" s="6"/>
      <c r="G13" s="6">
        <v>24734</v>
      </c>
      <c r="H13" s="6"/>
      <c r="K13" s="16">
        <v>-25453</v>
      </c>
      <c r="L13" s="16"/>
      <c r="O13" s="6">
        <v>756</v>
      </c>
      <c r="P13" s="6"/>
      <c r="S13" s="6">
        <v>2440</v>
      </c>
      <c r="T13" s="6"/>
    </row>
    <row r="15" ht="15">
      <c r="A15" t="s">
        <v>384</v>
      </c>
    </row>
    <row r="16" spans="1:20" ht="15">
      <c r="A16" s="7" t="s">
        <v>382</v>
      </c>
      <c r="C16" s="6">
        <v>3576</v>
      </c>
      <c r="D16" s="6"/>
      <c r="G16" s="6">
        <v>23686</v>
      </c>
      <c r="H16" s="6"/>
      <c r="K16" s="16">
        <v>-25374</v>
      </c>
      <c r="L16" s="16"/>
      <c r="O16" s="6">
        <v>515</v>
      </c>
      <c r="P16" s="6"/>
      <c r="S16" s="6">
        <v>2403</v>
      </c>
      <c r="T16" s="6"/>
    </row>
  </sheetData>
  <sheetProtection selectLockedCells="1" selectUnlockedCells="1"/>
  <mergeCells count="28">
    <mergeCell ref="A2:F2"/>
    <mergeCell ref="G5:H5"/>
    <mergeCell ref="S5:T5"/>
    <mergeCell ref="G6:H6"/>
    <mergeCell ref="S6:T6"/>
    <mergeCell ref="C7:D7"/>
    <mergeCell ref="G7:H7"/>
    <mergeCell ref="S7:T7"/>
    <mergeCell ref="C8:D8"/>
    <mergeCell ref="G8:H8"/>
    <mergeCell ref="K8:L8"/>
    <mergeCell ref="O8:P8"/>
    <mergeCell ref="S8:T8"/>
    <mergeCell ref="C10:D10"/>
    <mergeCell ref="G10:H10"/>
    <mergeCell ref="K10:L10"/>
    <mergeCell ref="O10:P10"/>
    <mergeCell ref="S10:T10"/>
    <mergeCell ref="C13:D13"/>
    <mergeCell ref="G13:H13"/>
    <mergeCell ref="K13:L13"/>
    <mergeCell ref="O13:P13"/>
    <mergeCell ref="S13:T13"/>
    <mergeCell ref="C16:D16"/>
    <mergeCell ref="G16:H16"/>
    <mergeCell ref="K16:L16"/>
    <mergeCell ref="O16:P16"/>
    <mergeCell ref="S16:T16"/>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3" t="s">
        <v>385</v>
      </c>
      <c r="B2" s="13"/>
      <c r="C2" s="13"/>
      <c r="D2" s="13"/>
      <c r="E2" s="13"/>
      <c r="F2" s="13"/>
    </row>
    <row r="5" spans="3:8" ht="15">
      <c r="C5" s="1" t="s">
        <v>59</v>
      </c>
      <c r="D5" s="1"/>
      <c r="G5" s="1" t="s">
        <v>60</v>
      </c>
      <c r="H5" s="1"/>
    </row>
    <row r="6" spans="1:8" ht="15">
      <c r="A6" t="s">
        <v>386</v>
      </c>
      <c r="C6" s="6">
        <v>9998</v>
      </c>
      <c r="D6" s="6"/>
      <c r="G6" s="6">
        <v>7934</v>
      </c>
      <c r="H6" s="6"/>
    </row>
    <row r="7" spans="1:8" ht="15">
      <c r="A7" t="s">
        <v>387</v>
      </c>
      <c r="D7" s="2">
        <v>8954</v>
      </c>
      <c r="H7" s="2">
        <v>8656</v>
      </c>
    </row>
  </sheetData>
  <sheetProtection selectLockedCells="1" selectUnlockedCells="1"/>
  <mergeCells count="5">
    <mergeCell ref="A2:F2"/>
    <mergeCell ref="C5:D5"/>
    <mergeCell ref="G5:H5"/>
    <mergeCell ref="C6:D6"/>
    <mergeCell ref="G6:H6"/>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AJ22"/>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9" width="8.7109375" style="0" customWidth="1"/>
    <col min="20" max="20" width="10.7109375" style="0" customWidth="1"/>
    <col min="21"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4" t="s">
        <v>388</v>
      </c>
      <c r="B2" s="4"/>
      <c r="C2" s="4"/>
      <c r="D2" s="4"/>
      <c r="E2" s="4"/>
      <c r="F2" s="4"/>
    </row>
    <row r="5" spans="3:36" ht="15">
      <c r="C5" s="1" t="s">
        <v>59</v>
      </c>
      <c r="D5" s="1"/>
      <c r="E5" s="1"/>
      <c r="F5" s="1"/>
      <c r="G5" s="1"/>
      <c r="H5" s="1"/>
      <c r="I5" s="1"/>
      <c r="J5" s="1"/>
      <c r="K5" s="1"/>
      <c r="L5" s="1"/>
      <c r="O5" s="1" t="s">
        <v>60</v>
      </c>
      <c r="P5" s="1"/>
      <c r="Q5" s="1"/>
      <c r="R5" s="1"/>
      <c r="S5" s="1"/>
      <c r="T5" s="1"/>
      <c r="U5" s="1"/>
      <c r="V5" s="1"/>
      <c r="W5" s="1"/>
      <c r="X5" s="1"/>
      <c r="AA5" s="1" t="s">
        <v>61</v>
      </c>
      <c r="AB5" s="1"/>
      <c r="AC5" s="1"/>
      <c r="AD5" s="1"/>
      <c r="AE5" s="1"/>
      <c r="AF5" s="1"/>
      <c r="AG5" s="1"/>
      <c r="AH5" s="1"/>
      <c r="AI5" s="1"/>
      <c r="AJ5" s="1"/>
    </row>
    <row r="6" spans="3:36" ht="15">
      <c r="C6" s="1" t="s">
        <v>389</v>
      </c>
      <c r="D6" s="1"/>
      <c r="G6" s="1" t="s">
        <v>390</v>
      </c>
      <c r="H6" s="1"/>
      <c r="K6" s="1" t="s">
        <v>391</v>
      </c>
      <c r="L6" s="1"/>
      <c r="O6" s="1" t="s">
        <v>389</v>
      </c>
      <c r="P6" s="1"/>
      <c r="S6" s="1" t="s">
        <v>390</v>
      </c>
      <c r="T6" s="1"/>
      <c r="W6" s="1" t="s">
        <v>391</v>
      </c>
      <c r="X6" s="1"/>
      <c r="AA6" s="1" t="s">
        <v>389</v>
      </c>
      <c r="AB6" s="1"/>
      <c r="AE6" s="1" t="s">
        <v>390</v>
      </c>
      <c r="AF6" s="1"/>
      <c r="AI6" s="1" t="s">
        <v>391</v>
      </c>
      <c r="AJ6" s="1"/>
    </row>
    <row r="7" spans="3:36" ht="15">
      <c r="C7" s="1" t="s">
        <v>392</v>
      </c>
      <c r="D7" s="1"/>
      <c r="G7" s="1" t="s">
        <v>393</v>
      </c>
      <c r="H7" s="1"/>
      <c r="K7" s="1" t="s">
        <v>394</v>
      </c>
      <c r="L7" s="1"/>
      <c r="O7" s="1" t="s">
        <v>392</v>
      </c>
      <c r="P7" s="1"/>
      <c r="S7" s="1" t="s">
        <v>393</v>
      </c>
      <c r="T7" s="1"/>
      <c r="W7" s="1" t="s">
        <v>394</v>
      </c>
      <c r="X7" s="1"/>
      <c r="AA7" s="1" t="s">
        <v>392</v>
      </c>
      <c r="AB7" s="1"/>
      <c r="AE7" s="1" t="s">
        <v>393</v>
      </c>
      <c r="AF7" s="1"/>
      <c r="AI7" s="1" t="s">
        <v>394</v>
      </c>
      <c r="AJ7" s="1"/>
    </row>
    <row r="8" spans="3:36" ht="15">
      <c r="C8" s="1" t="s">
        <v>395</v>
      </c>
      <c r="D8" s="1"/>
      <c r="G8" s="1" t="s">
        <v>396</v>
      </c>
      <c r="H8" s="1"/>
      <c r="K8" s="1" t="s">
        <v>397</v>
      </c>
      <c r="L8" s="1"/>
      <c r="O8" s="1" t="s">
        <v>395</v>
      </c>
      <c r="P8" s="1"/>
      <c r="S8" s="1" t="s">
        <v>396</v>
      </c>
      <c r="T8" s="1"/>
      <c r="W8" s="1" t="s">
        <v>397</v>
      </c>
      <c r="X8" s="1"/>
      <c r="AA8" s="1" t="s">
        <v>395</v>
      </c>
      <c r="AB8" s="1"/>
      <c r="AE8" s="1" t="s">
        <v>396</v>
      </c>
      <c r="AF8" s="1"/>
      <c r="AI8" s="1" t="s">
        <v>397</v>
      </c>
      <c r="AJ8" s="1"/>
    </row>
    <row r="10" spans="1:28" ht="15">
      <c r="A10" s="9" t="s">
        <v>398</v>
      </c>
      <c r="C10" s="6">
        <v>24272</v>
      </c>
      <c r="D10" s="6"/>
      <c r="O10" s="6">
        <v>4343</v>
      </c>
      <c r="P10" s="6"/>
      <c r="AA10" s="6">
        <v>21045</v>
      </c>
      <c r="AB10" s="6"/>
    </row>
    <row r="12" ht="15">
      <c r="A12" s="9" t="s">
        <v>399</v>
      </c>
    </row>
    <row r="13" spans="1:36" ht="15">
      <c r="A13" s="7" t="s">
        <v>400</v>
      </c>
      <c r="D13" s="2">
        <v>24272</v>
      </c>
      <c r="H13" s="2">
        <v>19256</v>
      </c>
      <c r="K13" s="3">
        <v>1.26</v>
      </c>
      <c r="L13" s="3"/>
      <c r="P13" s="2">
        <v>4343</v>
      </c>
      <c r="T13" s="2">
        <v>19074</v>
      </c>
      <c r="W13" s="3">
        <v>0.23</v>
      </c>
      <c r="X13" s="3"/>
      <c r="AB13" s="2">
        <v>21045</v>
      </c>
      <c r="AF13" s="2">
        <v>19056</v>
      </c>
      <c r="AI13" s="3">
        <v>1.1</v>
      </c>
      <c r="AJ13" s="3"/>
    </row>
    <row r="14" spans="23:36" ht="15">
      <c r="W14" s="1"/>
      <c r="X14" s="1"/>
      <c r="AI14" s="1"/>
      <c r="AJ14" s="1"/>
    </row>
    <row r="16" ht="15">
      <c r="A16" s="9" t="s">
        <v>401</v>
      </c>
    </row>
    <row r="17" spans="1:32" ht="15">
      <c r="A17" t="s">
        <v>402</v>
      </c>
      <c r="H17" s="2">
        <v>212</v>
      </c>
      <c r="T17" s="2">
        <v>151</v>
      </c>
      <c r="AF17" s="2">
        <v>306</v>
      </c>
    </row>
    <row r="18" spans="7:32" ht="15">
      <c r="G18" s="1"/>
      <c r="H18" s="1"/>
      <c r="S18" s="1"/>
      <c r="T18" s="1"/>
      <c r="AE18" s="1"/>
      <c r="AF18" s="1"/>
    </row>
    <row r="20" ht="15">
      <c r="A20" s="9" t="s">
        <v>403</v>
      </c>
    </row>
    <row r="21" spans="1:36" ht="15">
      <c r="A21" s="7" t="s">
        <v>404</v>
      </c>
      <c r="C21" s="6">
        <v>24272</v>
      </c>
      <c r="D21" s="6"/>
      <c r="H21" s="2">
        <v>19468</v>
      </c>
      <c r="K21" s="3">
        <v>1.25</v>
      </c>
      <c r="L21" s="3"/>
      <c r="O21" s="6">
        <v>4343</v>
      </c>
      <c r="P21" s="6"/>
      <c r="T21" s="2">
        <v>19225</v>
      </c>
      <c r="W21" s="3">
        <v>0.23</v>
      </c>
      <c r="X21" s="3"/>
      <c r="AA21" s="6">
        <v>21045</v>
      </c>
      <c r="AB21" s="6"/>
      <c r="AF21" s="2">
        <v>19362</v>
      </c>
      <c r="AI21" s="3">
        <v>1.09</v>
      </c>
      <c r="AJ21" s="3"/>
    </row>
    <row r="22" spans="3:36" ht="15">
      <c r="C22" s="1"/>
      <c r="D22" s="1"/>
      <c r="G22" s="1"/>
      <c r="H22" s="1"/>
      <c r="K22" s="1"/>
      <c r="L22" s="1"/>
      <c r="O22" s="1"/>
      <c r="P22" s="1"/>
      <c r="S22" s="1"/>
      <c r="T22" s="1"/>
      <c r="W22" s="1"/>
      <c r="X22" s="1"/>
      <c r="AA22" s="1"/>
      <c r="AB22" s="1"/>
      <c r="AE22" s="1"/>
      <c r="AF22" s="1"/>
      <c r="AI22" s="1"/>
      <c r="AJ22" s="1"/>
    </row>
  </sheetData>
  <sheetProtection selectLockedCells="1" selectUnlockedCells="1"/>
  <mergeCells count="57">
    <mergeCell ref="A2:F2"/>
    <mergeCell ref="C5:L5"/>
    <mergeCell ref="O5:X5"/>
    <mergeCell ref="AA5:AJ5"/>
    <mergeCell ref="C6:D6"/>
    <mergeCell ref="G6:H6"/>
    <mergeCell ref="K6:L6"/>
    <mergeCell ref="O6:P6"/>
    <mergeCell ref="S6:T6"/>
    <mergeCell ref="W6:X6"/>
    <mergeCell ref="AA6:AB6"/>
    <mergeCell ref="AE6:AF6"/>
    <mergeCell ref="AI6:AJ6"/>
    <mergeCell ref="C7:D7"/>
    <mergeCell ref="G7:H7"/>
    <mergeCell ref="K7:L7"/>
    <mergeCell ref="O7:P7"/>
    <mergeCell ref="S7:T7"/>
    <mergeCell ref="W7:X7"/>
    <mergeCell ref="AA7:AB7"/>
    <mergeCell ref="AE7:AF7"/>
    <mergeCell ref="AI7:AJ7"/>
    <mergeCell ref="C8:D8"/>
    <mergeCell ref="G8:H8"/>
    <mergeCell ref="K8:L8"/>
    <mergeCell ref="O8:P8"/>
    <mergeCell ref="S8:T8"/>
    <mergeCell ref="W8:X8"/>
    <mergeCell ref="AA8:AB8"/>
    <mergeCell ref="AE8:AF8"/>
    <mergeCell ref="AI8:AJ8"/>
    <mergeCell ref="C10:D10"/>
    <mergeCell ref="O10:P10"/>
    <mergeCell ref="AA10:AB10"/>
    <mergeCell ref="K13:L13"/>
    <mergeCell ref="W13:X13"/>
    <mergeCell ref="AI13:AJ13"/>
    <mergeCell ref="W14:X14"/>
    <mergeCell ref="AI14:AJ14"/>
    <mergeCell ref="G18:H18"/>
    <mergeCell ref="S18:T18"/>
    <mergeCell ref="AE18:AF18"/>
    <mergeCell ref="C21:D21"/>
    <mergeCell ref="K21:L21"/>
    <mergeCell ref="O21:P21"/>
    <mergeCell ref="W21:X21"/>
    <mergeCell ref="AA21:AB21"/>
    <mergeCell ref="AI21:AJ21"/>
    <mergeCell ref="C22:D22"/>
    <mergeCell ref="G22:H22"/>
    <mergeCell ref="K22:L22"/>
    <mergeCell ref="O22:P22"/>
    <mergeCell ref="S22:T22"/>
    <mergeCell ref="W22:X22"/>
    <mergeCell ref="AA22:AB22"/>
    <mergeCell ref="AE22:AF22"/>
    <mergeCell ref="AI22:AJ2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X18"/>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15" width="8.7109375" style="0" customWidth="1"/>
    <col min="16" max="16" width="10.7109375" style="0" customWidth="1"/>
    <col min="17" max="23" width="8.7109375" style="0" customWidth="1"/>
    <col min="24" max="24" width="10.7109375" style="0" customWidth="1"/>
    <col min="25" max="16384" width="8.7109375" style="0" customWidth="1"/>
  </cols>
  <sheetData>
    <row r="2" spans="1:6" ht="15">
      <c r="A2" s="4" t="s">
        <v>405</v>
      </c>
      <c r="B2" s="4"/>
      <c r="C2" s="4"/>
      <c r="D2" s="4"/>
      <c r="E2" s="4"/>
      <c r="F2" s="4"/>
    </row>
    <row r="5" spans="3:24" ht="15">
      <c r="C5" s="1" t="s">
        <v>406</v>
      </c>
      <c r="D5" s="1"/>
      <c r="E5" s="1"/>
      <c r="F5" s="1"/>
      <c r="G5" s="1"/>
      <c r="H5" s="1"/>
      <c r="I5" s="1"/>
      <c r="J5" s="1"/>
      <c r="K5" s="1"/>
      <c r="L5" s="1"/>
      <c r="O5" s="1" t="s">
        <v>407</v>
      </c>
      <c r="P5" s="1"/>
      <c r="Q5" s="1"/>
      <c r="R5" s="1"/>
      <c r="S5" s="1"/>
      <c r="T5" s="1"/>
      <c r="U5" s="1"/>
      <c r="V5" s="1"/>
      <c r="W5" s="1"/>
      <c r="X5" s="1"/>
    </row>
    <row r="6" spans="7:24" ht="15">
      <c r="G6" s="1" t="s">
        <v>408</v>
      </c>
      <c r="H6" s="1"/>
      <c r="K6" s="1" t="s">
        <v>409</v>
      </c>
      <c r="L6" s="1"/>
      <c r="S6" s="1" t="s">
        <v>408</v>
      </c>
      <c r="T6" s="1"/>
      <c r="W6" s="1" t="s">
        <v>409</v>
      </c>
      <c r="X6" s="1"/>
    </row>
    <row r="7" spans="7:24" ht="15">
      <c r="G7" s="1" t="s">
        <v>410</v>
      </c>
      <c r="H7" s="1"/>
      <c r="K7" s="1" t="s">
        <v>411</v>
      </c>
      <c r="L7" s="1"/>
      <c r="S7" s="1" t="s">
        <v>410</v>
      </c>
      <c r="T7" s="1"/>
      <c r="W7" s="1" t="s">
        <v>411</v>
      </c>
      <c r="X7" s="1"/>
    </row>
    <row r="8" spans="7:24" ht="15">
      <c r="G8" s="1" t="s">
        <v>412</v>
      </c>
      <c r="H8" s="1"/>
      <c r="K8" s="1" t="s">
        <v>413</v>
      </c>
      <c r="L8" s="1"/>
      <c r="S8" s="1" t="s">
        <v>412</v>
      </c>
      <c r="T8" s="1"/>
      <c r="W8" s="1" t="s">
        <v>413</v>
      </c>
      <c r="X8" s="1"/>
    </row>
    <row r="9" spans="7:24" ht="15">
      <c r="G9" s="1" t="s">
        <v>414</v>
      </c>
      <c r="H9" s="1"/>
      <c r="K9" s="1" t="s">
        <v>415</v>
      </c>
      <c r="L9" s="1"/>
      <c r="S9" s="1" t="s">
        <v>414</v>
      </c>
      <c r="T9" s="1"/>
      <c r="W9" s="1" t="s">
        <v>415</v>
      </c>
      <c r="X9" s="1"/>
    </row>
    <row r="10" spans="1:24" ht="15">
      <c r="A10" t="s">
        <v>416</v>
      </c>
      <c r="C10" s="1" t="s">
        <v>16</v>
      </c>
      <c r="D10" s="1"/>
      <c r="G10" s="1" t="s">
        <v>417</v>
      </c>
      <c r="H10" s="1"/>
      <c r="K10" s="1" t="s">
        <v>418</v>
      </c>
      <c r="L10" s="1"/>
      <c r="O10" s="1" t="s">
        <v>16</v>
      </c>
      <c r="P10" s="1"/>
      <c r="S10" s="1" t="s">
        <v>417</v>
      </c>
      <c r="T10" s="1"/>
      <c r="W10" s="1" t="s">
        <v>418</v>
      </c>
      <c r="X10" s="1"/>
    </row>
    <row r="11" ht="15">
      <c r="A11" t="s">
        <v>419</v>
      </c>
    </row>
    <row r="13" spans="1:20" ht="15">
      <c r="A13" s="7" t="s">
        <v>420</v>
      </c>
      <c r="C13" s="6">
        <v>883</v>
      </c>
      <c r="D13" s="6"/>
      <c r="G13" s="6">
        <v>883</v>
      </c>
      <c r="H13" s="6"/>
      <c r="O13" s="6">
        <v>3000</v>
      </c>
      <c r="P13" s="6"/>
      <c r="S13" s="6">
        <v>3000</v>
      </c>
      <c r="T13" s="6"/>
    </row>
    <row r="14" spans="1:24" ht="15">
      <c r="A14" t="s">
        <v>207</v>
      </c>
      <c r="P14" s="2">
        <v>410</v>
      </c>
      <c r="W14" s="6">
        <v>410</v>
      </c>
      <c r="X14" s="6"/>
    </row>
    <row r="15" spans="1:24" ht="15">
      <c r="A15" s="7" t="s">
        <v>421</v>
      </c>
      <c r="D15" s="2">
        <v>1385</v>
      </c>
      <c r="K15" s="6">
        <v>1385</v>
      </c>
      <c r="L15" s="6"/>
      <c r="P15" s="2">
        <v>1629</v>
      </c>
      <c r="X15" s="2">
        <v>1629</v>
      </c>
    </row>
    <row r="16" spans="3:24" ht="15">
      <c r="C16" s="1"/>
      <c r="D16" s="1"/>
      <c r="G16" s="1"/>
      <c r="H16" s="1"/>
      <c r="K16" s="1"/>
      <c r="L16" s="1"/>
      <c r="O16" s="1"/>
      <c r="P16" s="1"/>
      <c r="S16" s="1"/>
      <c r="T16" s="1"/>
      <c r="W16" s="1"/>
      <c r="X16" s="1"/>
    </row>
    <row r="17" spans="3:24" ht="15">
      <c r="C17" s="6">
        <v>2268</v>
      </c>
      <c r="D17" s="6"/>
      <c r="G17" s="6">
        <v>883</v>
      </c>
      <c r="H17" s="6"/>
      <c r="K17" s="6">
        <v>1385</v>
      </c>
      <c r="L17" s="6"/>
      <c r="O17" s="6">
        <v>5039</v>
      </c>
      <c r="P17" s="6"/>
      <c r="S17" s="6">
        <v>3000</v>
      </c>
      <c r="T17" s="6"/>
      <c r="W17" s="6">
        <v>2039</v>
      </c>
      <c r="X17" s="6"/>
    </row>
    <row r="18" spans="3:24" ht="15">
      <c r="C18" s="1"/>
      <c r="D18" s="1"/>
      <c r="G18" s="1"/>
      <c r="H18" s="1"/>
      <c r="K18" s="1"/>
      <c r="L18" s="1"/>
      <c r="O18" s="1"/>
      <c r="P18" s="1"/>
      <c r="S18" s="1"/>
      <c r="T18" s="1"/>
      <c r="W18" s="1"/>
      <c r="X18" s="1"/>
    </row>
  </sheetData>
  <sheetProtection selectLockedCells="1" selectUnlockedCells="1"/>
  <mergeCells count="49">
    <mergeCell ref="A2:F2"/>
    <mergeCell ref="C5:L5"/>
    <mergeCell ref="O5:X5"/>
    <mergeCell ref="G6:H6"/>
    <mergeCell ref="K6:L6"/>
    <mergeCell ref="S6:T6"/>
    <mergeCell ref="W6:X6"/>
    <mergeCell ref="G7:H7"/>
    <mergeCell ref="K7:L7"/>
    <mergeCell ref="S7:T7"/>
    <mergeCell ref="W7:X7"/>
    <mergeCell ref="G8:H8"/>
    <mergeCell ref="K8:L8"/>
    <mergeCell ref="S8:T8"/>
    <mergeCell ref="W8:X8"/>
    <mergeCell ref="G9:H9"/>
    <mergeCell ref="K9:L9"/>
    <mergeCell ref="S9:T9"/>
    <mergeCell ref="W9:X9"/>
    <mergeCell ref="C10:D10"/>
    <mergeCell ref="G10:H10"/>
    <mergeCell ref="K10:L10"/>
    <mergeCell ref="O10:P10"/>
    <mergeCell ref="S10:T10"/>
    <mergeCell ref="W10:X10"/>
    <mergeCell ref="C13:D13"/>
    <mergeCell ref="G13:H13"/>
    <mergeCell ref="O13:P13"/>
    <mergeCell ref="S13:T13"/>
    <mergeCell ref="W14:X14"/>
    <mergeCell ref="K15:L15"/>
    <mergeCell ref="C16:D16"/>
    <mergeCell ref="G16:H16"/>
    <mergeCell ref="K16:L16"/>
    <mergeCell ref="O16:P16"/>
    <mergeCell ref="S16:T16"/>
    <mergeCell ref="W16:X16"/>
    <mergeCell ref="C17:D17"/>
    <mergeCell ref="G17:H17"/>
    <mergeCell ref="K17:L17"/>
    <mergeCell ref="O17:P17"/>
    <mergeCell ref="S17:T17"/>
    <mergeCell ref="W17:X17"/>
    <mergeCell ref="C18:D18"/>
    <mergeCell ref="G18:H18"/>
    <mergeCell ref="K18:L18"/>
    <mergeCell ref="O18:P18"/>
    <mergeCell ref="S18:T18"/>
    <mergeCell ref="W18:X18"/>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T14"/>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13" t="s">
        <v>385</v>
      </c>
      <c r="B2" s="13"/>
      <c r="C2" s="13"/>
      <c r="D2" s="13"/>
      <c r="E2" s="13"/>
      <c r="F2" s="13"/>
    </row>
    <row r="5" spans="3:20" ht="15">
      <c r="C5" s="1" t="s">
        <v>422</v>
      </c>
      <c r="D5" s="1"/>
      <c r="G5" s="1" t="s">
        <v>423</v>
      </c>
      <c r="H5" s="1"/>
      <c r="O5" s="1" t="s">
        <v>424</v>
      </c>
      <c r="P5" s="1"/>
      <c r="S5" s="1" t="s">
        <v>425</v>
      </c>
      <c r="T5" s="1"/>
    </row>
    <row r="6" spans="3:20" ht="15">
      <c r="C6" s="1" t="s">
        <v>426</v>
      </c>
      <c r="D6" s="1"/>
      <c r="G6" s="1" t="s">
        <v>427</v>
      </c>
      <c r="H6" s="1"/>
      <c r="K6" s="1" t="s">
        <v>428</v>
      </c>
      <c r="L6" s="1"/>
      <c r="O6" s="1" t="s">
        <v>429</v>
      </c>
      <c r="P6" s="1"/>
      <c r="S6" s="1" t="s">
        <v>430</v>
      </c>
      <c r="T6" s="1"/>
    </row>
    <row r="7" spans="1:20" ht="15">
      <c r="A7" t="s">
        <v>431</v>
      </c>
      <c r="C7" s="3">
        <v>2.6</v>
      </c>
      <c r="D7" s="3"/>
      <c r="O7" s="3">
        <v>2.5</v>
      </c>
      <c r="P7" s="3"/>
      <c r="S7" s="3">
        <v>2.5</v>
      </c>
      <c r="T7" s="3"/>
    </row>
    <row r="8" spans="1:20" ht="15">
      <c r="A8" t="s">
        <v>432</v>
      </c>
      <c r="D8" s="10">
        <v>0.30000000000000004</v>
      </c>
      <c r="G8" s="3">
        <v>0.4</v>
      </c>
      <c r="H8" s="3"/>
      <c r="P8" s="10">
        <v>0.30000000000000004</v>
      </c>
      <c r="T8" s="10">
        <v>0.30000000000000004</v>
      </c>
    </row>
    <row r="9" spans="4:20" ht="15">
      <c r="D9" s="10">
        <v>0.30000000000000004</v>
      </c>
      <c r="H9" s="10">
        <v>0.4</v>
      </c>
      <c r="P9" s="10">
        <v>0.2</v>
      </c>
      <c r="T9" s="10">
        <v>0.2</v>
      </c>
    </row>
    <row r="10" spans="1:4" ht="15">
      <c r="A10" t="s">
        <v>433</v>
      </c>
      <c r="D10" s="10">
        <v>0.2</v>
      </c>
    </row>
    <row r="11" spans="1:20" ht="15">
      <c r="A11" t="s">
        <v>434</v>
      </c>
      <c r="D11" s="10">
        <v>2.4</v>
      </c>
      <c r="H11" s="10">
        <v>5.6</v>
      </c>
      <c r="P11" s="10">
        <v>2.6</v>
      </c>
      <c r="T11" s="10">
        <v>0</v>
      </c>
    </row>
    <row r="12" spans="1:8" ht="15">
      <c r="A12" t="s">
        <v>435</v>
      </c>
      <c r="H12" s="10">
        <v>0.6000000000000001</v>
      </c>
    </row>
    <row r="13" spans="1:8" ht="15">
      <c r="A13" t="s">
        <v>436</v>
      </c>
      <c r="D13" s="10">
        <v>0.30000000000000004</v>
      </c>
      <c r="H13" s="10">
        <v>0.5</v>
      </c>
    </row>
    <row r="14" spans="1:4" ht="15">
      <c r="A14" t="s">
        <v>437</v>
      </c>
      <c r="D14" s="10">
        <v>0.4</v>
      </c>
    </row>
  </sheetData>
  <sheetProtection selectLockedCells="1" selectUnlockedCells="1"/>
  <mergeCells count="14">
    <mergeCell ref="A2:F2"/>
    <mergeCell ref="C5:D5"/>
    <mergeCell ref="G5:H5"/>
    <mergeCell ref="O5:P5"/>
    <mergeCell ref="S5:T5"/>
    <mergeCell ref="C6:D6"/>
    <mergeCell ref="G6:H6"/>
    <mergeCell ref="K6:L6"/>
    <mergeCell ref="O6:P6"/>
    <mergeCell ref="S6:T6"/>
    <mergeCell ref="C7:D7"/>
    <mergeCell ref="O7:P7"/>
    <mergeCell ref="S7:T7"/>
    <mergeCell ref="G8:H8"/>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X13"/>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4" ht="15">
      <c r="C3" s="1" t="s">
        <v>406</v>
      </c>
      <c r="D3" s="1"/>
      <c r="E3" s="1"/>
      <c r="F3" s="1"/>
      <c r="G3" s="1"/>
      <c r="H3" s="1"/>
      <c r="K3" s="1" t="s">
        <v>407</v>
      </c>
      <c r="L3" s="1"/>
      <c r="M3" s="1"/>
      <c r="N3" s="1"/>
      <c r="O3" s="1"/>
      <c r="P3" s="1"/>
      <c r="S3" s="1" t="s">
        <v>438</v>
      </c>
      <c r="T3" s="1"/>
      <c r="U3" s="1"/>
      <c r="V3" s="1"/>
      <c r="W3" s="1"/>
      <c r="X3" s="1"/>
    </row>
    <row r="4" spans="3:24" ht="15">
      <c r="C4" s="1" t="s">
        <v>439</v>
      </c>
      <c r="D4" s="1"/>
      <c r="K4" s="1" t="s">
        <v>439</v>
      </c>
      <c r="L4" s="1"/>
      <c r="S4" s="1" t="s">
        <v>439</v>
      </c>
      <c r="T4" s="1"/>
      <c r="W4" s="1"/>
      <c r="X4" s="1"/>
    </row>
    <row r="5" spans="3:24" ht="15">
      <c r="C5" s="1" t="s">
        <v>440</v>
      </c>
      <c r="D5" s="1"/>
      <c r="K5" s="1" t="s">
        <v>440</v>
      </c>
      <c r="L5" s="1"/>
      <c r="S5" s="1" t="s">
        <v>440</v>
      </c>
      <c r="T5" s="1"/>
      <c r="W5" s="1"/>
      <c r="X5" s="1"/>
    </row>
    <row r="6" spans="3:24" ht="15">
      <c r="C6" s="1" t="s">
        <v>441</v>
      </c>
      <c r="D6" s="1"/>
      <c r="G6" s="1" t="s">
        <v>442</v>
      </c>
      <c r="H6" s="1"/>
      <c r="K6" s="1" t="s">
        <v>441</v>
      </c>
      <c r="L6" s="1"/>
      <c r="O6" s="1" t="s">
        <v>442</v>
      </c>
      <c r="P6" s="1"/>
      <c r="S6" s="1" t="s">
        <v>441</v>
      </c>
      <c r="T6" s="1"/>
      <c r="W6" s="1" t="s">
        <v>442</v>
      </c>
      <c r="X6" s="1"/>
    </row>
    <row r="7" spans="3:24" ht="15">
      <c r="C7" s="1" t="s">
        <v>443</v>
      </c>
      <c r="D7" s="1"/>
      <c r="G7" s="1" t="s">
        <v>228</v>
      </c>
      <c r="H7" s="1"/>
      <c r="K7" s="1" t="s">
        <v>443</v>
      </c>
      <c r="L7" s="1"/>
      <c r="O7" s="1" t="s">
        <v>228</v>
      </c>
      <c r="P7" s="1"/>
      <c r="S7" s="1" t="s">
        <v>443</v>
      </c>
      <c r="T7" s="1"/>
      <c r="W7" s="1" t="s">
        <v>228</v>
      </c>
      <c r="X7" s="1"/>
    </row>
    <row r="8" spans="1:24" ht="15">
      <c r="A8" t="s">
        <v>444</v>
      </c>
      <c r="C8" s="3">
        <v>0.7</v>
      </c>
      <c r="D8" s="3"/>
      <c r="K8" s="3">
        <v>1.1</v>
      </c>
      <c r="L8" s="3"/>
      <c r="O8" s="3">
        <v>0.30000000000000004</v>
      </c>
      <c r="P8" s="3"/>
      <c r="S8" s="3">
        <v>1.3</v>
      </c>
      <c r="T8" s="3"/>
      <c r="W8" s="3">
        <v>0.1</v>
      </c>
      <c r="X8" s="3"/>
    </row>
    <row r="9" spans="1:24" ht="15">
      <c r="A9" s="7" t="s">
        <v>421</v>
      </c>
      <c r="D9" s="10">
        <v>2.5</v>
      </c>
      <c r="L9" s="10">
        <v>2.8</v>
      </c>
      <c r="P9" s="10">
        <v>0.8</v>
      </c>
      <c r="T9" s="10">
        <v>5.8</v>
      </c>
      <c r="W9" s="3">
        <v>1</v>
      </c>
      <c r="X9" s="3"/>
    </row>
    <row r="10" spans="1:12" ht="15">
      <c r="A10" s="7" t="s">
        <v>445</v>
      </c>
      <c r="D10" s="11">
        <v>-4.2</v>
      </c>
      <c r="L10" s="11">
        <v>-0.5</v>
      </c>
    </row>
    <row r="11" spans="1:12" ht="15">
      <c r="A11" t="s">
        <v>446</v>
      </c>
      <c r="L11" s="10">
        <v>1.6</v>
      </c>
    </row>
    <row r="12" spans="1:12" ht="15">
      <c r="A12" t="s">
        <v>447</v>
      </c>
      <c r="D12" s="10">
        <v>0.6000000000000001</v>
      </c>
      <c r="L12" s="10">
        <v>0.5</v>
      </c>
    </row>
    <row r="13" spans="1:12" ht="15">
      <c r="A13" t="s">
        <v>448</v>
      </c>
      <c r="H13" s="10">
        <v>0.30000000000000004</v>
      </c>
      <c r="L13" s="10">
        <v>0.6000000000000001</v>
      </c>
    </row>
  </sheetData>
  <sheetProtection selectLockedCells="1" selectUnlockedCells="1"/>
  <mergeCells count="29">
    <mergeCell ref="C3:H3"/>
    <mergeCell ref="K3:P3"/>
    <mergeCell ref="S3:X3"/>
    <mergeCell ref="C4:D4"/>
    <mergeCell ref="K4:L4"/>
    <mergeCell ref="S4:T4"/>
    <mergeCell ref="W4:X4"/>
    <mergeCell ref="C5:D5"/>
    <mergeCell ref="K5:L5"/>
    <mergeCell ref="S5:T5"/>
    <mergeCell ref="W5:X5"/>
    <mergeCell ref="C6:D6"/>
    <mergeCell ref="G6:H6"/>
    <mergeCell ref="K6:L6"/>
    <mergeCell ref="O6:P6"/>
    <mergeCell ref="S6:T6"/>
    <mergeCell ref="W6:X6"/>
    <mergeCell ref="C7:D7"/>
    <mergeCell ref="G7:H7"/>
    <mergeCell ref="K7:L7"/>
    <mergeCell ref="O7:P7"/>
    <mergeCell ref="S7:T7"/>
    <mergeCell ref="W7:X7"/>
    <mergeCell ref="C8:D8"/>
    <mergeCell ref="K8:L8"/>
    <mergeCell ref="O8:P8"/>
    <mergeCell ref="S8:T8"/>
    <mergeCell ref="W8:X8"/>
    <mergeCell ref="W9:X9"/>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16384" width="8.7109375" style="0" customWidth="1"/>
  </cols>
  <sheetData>
    <row r="2" spans="1:6" ht="15" customHeight="1">
      <c r="A2" s="13" t="s">
        <v>385</v>
      </c>
      <c r="B2" s="13"/>
      <c r="C2" s="13"/>
      <c r="D2" s="13"/>
      <c r="E2" s="13"/>
      <c r="F2" s="13"/>
    </row>
    <row r="5" spans="3:12" ht="15">
      <c r="C5" s="1" t="s">
        <v>449</v>
      </c>
      <c r="D5" s="1"/>
      <c r="K5" s="1" t="s">
        <v>450</v>
      </c>
      <c r="L5" s="1"/>
    </row>
    <row r="6" spans="1:12" ht="15">
      <c r="A6" t="s">
        <v>26</v>
      </c>
      <c r="C6" s="1" t="s">
        <v>451</v>
      </c>
      <c r="D6" s="1"/>
      <c r="G6" s="1" t="s">
        <v>452</v>
      </c>
      <c r="H6" s="1"/>
      <c r="K6" s="1" t="s">
        <v>453</v>
      </c>
      <c r="L6" s="1"/>
    </row>
    <row r="7" spans="1:4" ht="15">
      <c r="A7" t="s">
        <v>454</v>
      </c>
      <c r="C7" s="6">
        <v>8296</v>
      </c>
      <c r="D7" s="6"/>
    </row>
    <row r="8" spans="1:4" ht="15">
      <c r="A8" t="s">
        <v>372</v>
      </c>
      <c r="D8" s="2">
        <v>1030</v>
      </c>
    </row>
    <row r="9" spans="1:4" ht="15">
      <c r="A9" t="s">
        <v>455</v>
      </c>
      <c r="D9" s="12">
        <v>-3057</v>
      </c>
    </row>
    <row r="10" spans="1:13" ht="15">
      <c r="A10" t="s">
        <v>456</v>
      </c>
      <c r="D10" s="12">
        <v>-2806</v>
      </c>
      <c r="G10" s="1" t="s">
        <v>457</v>
      </c>
      <c r="H10" s="1"/>
      <c r="K10" s="1" t="s">
        <v>458</v>
      </c>
      <c r="L10" s="1"/>
      <c r="M10" s="1"/>
    </row>
    <row r="11" spans="1:13" ht="15">
      <c r="A11" t="s">
        <v>459</v>
      </c>
      <c r="D11" s="12">
        <v>-2433</v>
      </c>
      <c r="G11" s="1" t="s">
        <v>460</v>
      </c>
      <c r="H11" s="1"/>
      <c r="K11" s="1" t="s">
        <v>461</v>
      </c>
      <c r="L11" s="1"/>
      <c r="M11" s="1"/>
    </row>
    <row r="12" spans="1:13" ht="15">
      <c r="A12" t="s">
        <v>462</v>
      </c>
      <c r="D12" s="12">
        <v>-1030</v>
      </c>
      <c r="G12" s="1" t="s">
        <v>463</v>
      </c>
      <c r="H12" s="1"/>
      <c r="K12" s="1" t="s">
        <v>464</v>
      </c>
      <c r="L12" s="1"/>
      <c r="M12" s="1"/>
    </row>
    <row r="13" spans="3:4" ht="15">
      <c r="C13" s="1"/>
      <c r="D13" s="1"/>
    </row>
    <row r="14" spans="1:4" ht="15">
      <c r="A14" t="s">
        <v>465</v>
      </c>
      <c r="C14" s="1" t="s">
        <v>466</v>
      </c>
      <c r="D14" s="1"/>
    </row>
    <row r="15" spans="3:4" ht="15">
      <c r="C15" s="1"/>
      <c r="D15" s="1"/>
    </row>
  </sheetData>
  <sheetProtection selectLockedCells="1" selectUnlockedCells="1"/>
  <mergeCells count="16">
    <mergeCell ref="A2:F2"/>
    <mergeCell ref="C5:D5"/>
    <mergeCell ref="K5:L5"/>
    <mergeCell ref="C6:D6"/>
    <mergeCell ref="G6:H6"/>
    <mergeCell ref="K6:L6"/>
    <mergeCell ref="C7:D7"/>
    <mergeCell ref="G10:H10"/>
    <mergeCell ref="K10:M10"/>
    <mergeCell ref="G11:H11"/>
    <mergeCell ref="K11:M11"/>
    <mergeCell ref="G12:H12"/>
    <mergeCell ref="K12:M12"/>
    <mergeCell ref="C13:D13"/>
    <mergeCell ref="C14:D14"/>
    <mergeCell ref="C15:D15"/>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4" t="s">
        <v>467</v>
      </c>
      <c r="B2" s="4"/>
      <c r="C2" s="4"/>
      <c r="D2" s="4"/>
      <c r="E2" s="4"/>
      <c r="F2" s="4"/>
    </row>
    <row r="5" spans="3:16" ht="15">
      <c r="C5" s="1" t="s">
        <v>59</v>
      </c>
      <c r="D5" s="1"/>
      <c r="E5" s="1"/>
      <c r="F5" s="1"/>
      <c r="G5" s="1"/>
      <c r="H5" s="1"/>
      <c r="K5" s="1" t="s">
        <v>60</v>
      </c>
      <c r="L5" s="1"/>
      <c r="M5" s="1"/>
      <c r="N5" s="1"/>
      <c r="O5" s="1"/>
      <c r="P5" s="1"/>
    </row>
    <row r="6" spans="7:16" ht="15">
      <c r="G6" s="1" t="s">
        <v>267</v>
      </c>
      <c r="H6" s="1"/>
      <c r="O6" s="1" t="s">
        <v>267</v>
      </c>
      <c r="P6" s="1"/>
    </row>
    <row r="7" spans="3:16" ht="15">
      <c r="C7" s="1" t="s">
        <v>468</v>
      </c>
      <c r="D7" s="1"/>
      <c r="G7" s="1" t="s">
        <v>469</v>
      </c>
      <c r="H7" s="1"/>
      <c r="K7" s="1" t="s">
        <v>468</v>
      </c>
      <c r="L7" s="1"/>
      <c r="O7" s="1" t="s">
        <v>469</v>
      </c>
      <c r="P7" s="1"/>
    </row>
    <row r="8" spans="1:16" ht="15">
      <c r="A8" t="s">
        <v>470</v>
      </c>
      <c r="C8" s="6">
        <v>18162</v>
      </c>
      <c r="D8" s="6"/>
      <c r="G8" s="16">
        <v>-11182</v>
      </c>
      <c r="H8" s="16"/>
      <c r="K8" s="6">
        <v>26899</v>
      </c>
      <c r="L8" s="6"/>
      <c r="O8" s="16">
        <v>-13481</v>
      </c>
      <c r="P8" s="16"/>
    </row>
    <row r="9" spans="1:16" ht="15">
      <c r="A9" t="s">
        <v>471</v>
      </c>
      <c r="D9" s="2">
        <v>19813</v>
      </c>
      <c r="H9" s="12">
        <v>-11643</v>
      </c>
      <c r="L9" s="2">
        <v>17734</v>
      </c>
      <c r="P9" s="12">
        <v>-10326</v>
      </c>
    </row>
    <row r="10" spans="1:16" ht="15">
      <c r="A10" t="s">
        <v>428</v>
      </c>
      <c r="D10" s="2">
        <v>2980</v>
      </c>
      <c r="H10" s="12">
        <v>-1437</v>
      </c>
      <c r="L10" s="2">
        <v>2980</v>
      </c>
      <c r="P10" s="12">
        <v>-1055</v>
      </c>
    </row>
    <row r="11" spans="3:16" ht="15">
      <c r="C11" s="1"/>
      <c r="D11" s="1"/>
      <c r="G11" s="1"/>
      <c r="H11" s="1"/>
      <c r="K11" s="1"/>
      <c r="L11" s="1"/>
      <c r="O11" s="1"/>
      <c r="P11" s="1"/>
    </row>
    <row r="12" spans="1:16" ht="15">
      <c r="A12" t="s">
        <v>16</v>
      </c>
      <c r="C12" s="6">
        <v>40955</v>
      </c>
      <c r="D12" s="6"/>
      <c r="G12" s="16">
        <v>-24262</v>
      </c>
      <c r="H12" s="16"/>
      <c r="K12" s="6">
        <v>47613</v>
      </c>
      <c r="L12" s="6"/>
      <c r="O12" s="16">
        <v>-24862</v>
      </c>
      <c r="P12" s="16"/>
    </row>
    <row r="13" spans="3:16" ht="15">
      <c r="C13" s="1"/>
      <c r="D13" s="1"/>
      <c r="G13" s="1"/>
      <c r="H13" s="1"/>
      <c r="K13" s="1"/>
      <c r="L13" s="1"/>
      <c r="O13" s="1"/>
      <c r="P13" s="1"/>
    </row>
  </sheetData>
  <sheetProtection selectLockedCells="1" selectUnlockedCells="1"/>
  <mergeCells count="25">
    <mergeCell ref="A2:F2"/>
    <mergeCell ref="C5:H5"/>
    <mergeCell ref="K5:P5"/>
    <mergeCell ref="G6:H6"/>
    <mergeCell ref="O6:P6"/>
    <mergeCell ref="C7:D7"/>
    <mergeCell ref="G7:H7"/>
    <mergeCell ref="K7:L7"/>
    <mergeCell ref="O7:P7"/>
    <mergeCell ref="C8:D8"/>
    <mergeCell ref="G8:H8"/>
    <mergeCell ref="K8:L8"/>
    <mergeCell ref="O8:P8"/>
    <mergeCell ref="C11:D11"/>
    <mergeCell ref="G11:H11"/>
    <mergeCell ref="K11:L11"/>
    <mergeCell ref="O11:P11"/>
    <mergeCell ref="C12:D12"/>
    <mergeCell ref="G12:H12"/>
    <mergeCell ref="K12:L12"/>
    <mergeCell ref="O12:P12"/>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16384" width="8.7109375" style="0" customWidth="1"/>
  </cols>
  <sheetData>
    <row r="2" spans="1:6" ht="15" customHeight="1">
      <c r="A2" s="13" t="s">
        <v>385</v>
      </c>
      <c r="B2" s="13"/>
      <c r="C2" s="13"/>
      <c r="D2" s="13"/>
      <c r="E2" s="13"/>
      <c r="F2" s="13"/>
    </row>
    <row r="5" spans="1:4" ht="15">
      <c r="A5" t="s">
        <v>10</v>
      </c>
      <c r="C5" s="6">
        <v>6778</v>
      </c>
      <c r="D5" s="6"/>
    </row>
    <row r="6" spans="1:4" ht="15">
      <c r="A6" t="s">
        <v>11</v>
      </c>
      <c r="D6" s="2">
        <v>4729</v>
      </c>
    </row>
    <row r="7" spans="1:4" ht="15">
      <c r="A7" t="s">
        <v>12</v>
      </c>
      <c r="D7" s="2">
        <v>2127</v>
      </c>
    </row>
    <row r="8" spans="1:4" ht="15">
      <c r="A8" t="s">
        <v>13</v>
      </c>
      <c r="D8" s="2">
        <v>1197</v>
      </c>
    </row>
    <row r="9" spans="1:4" ht="15">
      <c r="A9" t="s">
        <v>14</v>
      </c>
      <c r="D9" s="2">
        <v>909</v>
      </c>
    </row>
    <row r="10" spans="1:4" ht="15">
      <c r="A10" t="s">
        <v>15</v>
      </c>
      <c r="D10" s="2">
        <v>953</v>
      </c>
    </row>
    <row r="11" spans="3:4" ht="15">
      <c r="C11" s="1"/>
      <c r="D11" s="1"/>
    </row>
    <row r="12" spans="1:4" ht="15">
      <c r="A12" t="s">
        <v>16</v>
      </c>
      <c r="C12" s="6">
        <v>16693</v>
      </c>
      <c r="D12" s="6"/>
    </row>
    <row r="13" spans="3:4" ht="15">
      <c r="C13" s="1"/>
      <c r="D13" s="1"/>
    </row>
  </sheetData>
  <sheetProtection selectLockedCells="1" selectUnlockedCells="1"/>
  <mergeCells count="5">
    <mergeCell ref="A2:F2"/>
    <mergeCell ref="C5:D5"/>
    <mergeCell ref="C11:D11"/>
    <mergeCell ref="C12:D12"/>
    <mergeCell ref="C13:D1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E21"/>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7.7109375" style="0" customWidth="1"/>
    <col min="4" max="4" width="8.7109375" style="0" customWidth="1"/>
    <col min="5" max="5" width="100.8515625" style="0" customWidth="1"/>
    <col min="6" max="16384" width="8.7109375" style="0" customWidth="1"/>
  </cols>
  <sheetData>
    <row r="3" spans="1:5" ht="15">
      <c r="A3" t="s">
        <v>25</v>
      </c>
      <c r="C3" s="1" t="s">
        <v>26</v>
      </c>
      <c r="D3" s="1"/>
      <c r="E3" s="1"/>
    </row>
    <row r="5" spans="3:5" ht="15">
      <c r="C5" t="s">
        <v>2</v>
      </c>
      <c r="E5" s="7" t="s">
        <v>27</v>
      </c>
    </row>
    <row r="7" spans="3:5" ht="15">
      <c r="C7" t="s">
        <v>28</v>
      </c>
      <c r="E7" s="7" t="s">
        <v>29</v>
      </c>
    </row>
    <row r="9" spans="3:5" ht="15">
      <c r="C9" t="s">
        <v>30</v>
      </c>
      <c r="E9" s="7" t="s">
        <v>31</v>
      </c>
    </row>
    <row r="11" spans="3:5" ht="15">
      <c r="C11" t="s">
        <v>32</v>
      </c>
      <c r="E11" s="7" t="s">
        <v>33</v>
      </c>
    </row>
    <row r="13" spans="3:5" ht="15">
      <c r="C13" t="s">
        <v>34</v>
      </c>
      <c r="E13" s="7" t="s">
        <v>35</v>
      </c>
    </row>
    <row r="15" spans="3:5" ht="15">
      <c r="C15" t="s">
        <v>36</v>
      </c>
      <c r="E15" s="7" t="s">
        <v>37</v>
      </c>
    </row>
    <row r="17" spans="3:5" ht="15">
      <c r="C17" t="s">
        <v>38</v>
      </c>
      <c r="E17" s="7" t="s">
        <v>39</v>
      </c>
    </row>
    <row r="19" spans="3:5" ht="15">
      <c r="C19" t="s">
        <v>40</v>
      </c>
      <c r="E19" s="7" t="s">
        <v>41</v>
      </c>
    </row>
    <row r="21" spans="1:5" ht="15" customHeight="1">
      <c r="A21" s="2">
        <v>13</v>
      </c>
      <c r="C21" s="8" t="s">
        <v>42</v>
      </c>
      <c r="D21" s="8"/>
      <c r="E21" s="8"/>
    </row>
  </sheetData>
  <sheetProtection selectLockedCells="1" selectUnlockedCells="1"/>
  <mergeCells count="2">
    <mergeCell ref="C3:E3"/>
    <mergeCell ref="C21:E21"/>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H18"/>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16384" width="8.7109375" style="0" customWidth="1"/>
  </cols>
  <sheetData>
    <row r="3" spans="7:8" ht="15">
      <c r="G3" s="1" t="s">
        <v>472</v>
      </c>
      <c r="H3" s="1"/>
    </row>
    <row r="4" spans="7:8" ht="15">
      <c r="G4" s="1" t="s">
        <v>473</v>
      </c>
      <c r="H4" s="1"/>
    </row>
    <row r="5" spans="7:8" ht="15">
      <c r="G5" s="1" t="s">
        <v>474</v>
      </c>
      <c r="H5" s="1"/>
    </row>
    <row r="6" spans="3:8" ht="15">
      <c r="C6" s="1" t="s">
        <v>424</v>
      </c>
      <c r="D6" s="1"/>
      <c r="G6" s="1" t="s">
        <v>468</v>
      </c>
      <c r="H6" s="1"/>
    </row>
    <row r="7" spans="1:8" ht="15">
      <c r="A7" t="s">
        <v>475</v>
      </c>
      <c r="C7" s="6">
        <v>147932</v>
      </c>
      <c r="D7" s="6"/>
      <c r="G7" s="6">
        <v>2340</v>
      </c>
      <c r="H7" s="6"/>
    </row>
    <row r="8" spans="1:4" ht="15">
      <c r="A8" t="s">
        <v>476</v>
      </c>
      <c r="D8" s="2">
        <v>1226</v>
      </c>
    </row>
    <row r="9" spans="1:4" ht="15">
      <c r="A9" t="s">
        <v>477</v>
      </c>
      <c r="D9" s="2">
        <v>8013</v>
      </c>
    </row>
    <row r="10" spans="1:4" ht="15">
      <c r="A10" t="s">
        <v>478</v>
      </c>
      <c r="D10" s="12">
        <v>-248</v>
      </c>
    </row>
    <row r="11" spans="3:8" ht="15">
      <c r="C11" s="1"/>
      <c r="D11" s="1"/>
      <c r="G11" s="1"/>
      <c r="H11" s="1"/>
    </row>
    <row r="12" spans="1:8" ht="15">
      <c r="A12" t="s">
        <v>479</v>
      </c>
      <c r="C12" s="6">
        <v>156923</v>
      </c>
      <c r="D12" s="6"/>
      <c r="G12" s="6">
        <v>2340</v>
      </c>
      <c r="H12" s="6"/>
    </row>
    <row r="13" spans="1:4" ht="15">
      <c r="A13" t="s">
        <v>476</v>
      </c>
      <c r="D13" s="12">
        <v>-2326</v>
      </c>
    </row>
    <row r="14" spans="1:4" ht="15">
      <c r="A14" t="s">
        <v>480</v>
      </c>
      <c r="D14" s="2">
        <v>121</v>
      </c>
    </row>
    <row r="15" spans="3:8" ht="15">
      <c r="C15" s="1"/>
      <c r="D15" s="1"/>
      <c r="G15" s="1"/>
      <c r="H15" s="1"/>
    </row>
    <row r="17" spans="1:8" ht="15">
      <c r="A17" t="s">
        <v>481</v>
      </c>
      <c r="C17" s="6">
        <v>154718</v>
      </c>
      <c r="D17" s="6"/>
      <c r="G17" s="6">
        <v>2340</v>
      </c>
      <c r="H17" s="6"/>
    </row>
    <row r="18" spans="3:8" ht="15">
      <c r="C18" s="1"/>
      <c r="D18" s="1"/>
      <c r="G18" s="1"/>
      <c r="H18" s="1"/>
    </row>
  </sheetData>
  <sheetProtection selectLockedCells="1" selectUnlockedCells="1"/>
  <mergeCells count="17">
    <mergeCell ref="G3:H3"/>
    <mergeCell ref="G4:H4"/>
    <mergeCell ref="G5:H5"/>
    <mergeCell ref="C6:D6"/>
    <mergeCell ref="G6:H6"/>
    <mergeCell ref="C7:D7"/>
    <mergeCell ref="G7:H7"/>
    <mergeCell ref="C11:D11"/>
    <mergeCell ref="G11:H11"/>
    <mergeCell ref="C12:D12"/>
    <mergeCell ref="G12:H12"/>
    <mergeCell ref="C15:D15"/>
    <mergeCell ref="G15:H15"/>
    <mergeCell ref="C17:D17"/>
    <mergeCell ref="G17:H17"/>
    <mergeCell ref="C18:D18"/>
    <mergeCell ref="G18:H18"/>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H2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3" t="s">
        <v>385</v>
      </c>
      <c r="B2" s="13"/>
      <c r="C2" s="13"/>
      <c r="D2" s="13"/>
      <c r="E2" s="13"/>
      <c r="F2" s="13"/>
    </row>
    <row r="5" spans="3:8" ht="15">
      <c r="C5" s="1" t="s">
        <v>59</v>
      </c>
      <c r="D5" s="1"/>
      <c r="G5" s="1" t="s">
        <v>60</v>
      </c>
      <c r="H5" s="1"/>
    </row>
    <row r="7" spans="1:8" ht="15">
      <c r="A7" s="7" t="s">
        <v>482</v>
      </c>
      <c r="G7" s="6">
        <v>15000</v>
      </c>
      <c r="H7" s="6"/>
    </row>
    <row r="8" spans="1:8" ht="15">
      <c r="A8" s="7" t="s">
        <v>483</v>
      </c>
      <c r="C8" s="6">
        <v>40000</v>
      </c>
      <c r="D8" s="6"/>
      <c r="H8" s="2">
        <v>40000</v>
      </c>
    </row>
    <row r="9" spans="1:8" ht="15">
      <c r="A9" s="7" t="s">
        <v>484</v>
      </c>
      <c r="H9" s="2">
        <v>30257</v>
      </c>
    </row>
    <row r="10" spans="1:8" ht="15">
      <c r="A10" s="7" t="s">
        <v>485</v>
      </c>
      <c r="D10" s="2">
        <v>3300</v>
      </c>
      <c r="H10" s="2">
        <v>3300</v>
      </c>
    </row>
    <row r="11" spans="1:8" ht="15">
      <c r="A11" s="7" t="s">
        <v>486</v>
      </c>
      <c r="D11" s="2">
        <v>2700</v>
      </c>
      <c r="H11" s="2">
        <v>2700</v>
      </c>
    </row>
    <row r="12" spans="1:8" ht="15">
      <c r="A12" t="s">
        <v>487</v>
      </c>
      <c r="H12" s="2">
        <v>2400</v>
      </c>
    </row>
    <row r="13" spans="1:8" ht="15">
      <c r="A13" s="7" t="s">
        <v>488</v>
      </c>
      <c r="D13" s="2">
        <v>2500</v>
      </c>
      <c r="H13" s="2">
        <v>2500</v>
      </c>
    </row>
    <row r="14" spans="1:8" ht="15">
      <c r="A14" s="7" t="s">
        <v>489</v>
      </c>
      <c r="D14" s="2">
        <v>3700</v>
      </c>
      <c r="H14" s="2">
        <v>3700</v>
      </c>
    </row>
    <row r="15" spans="1:8" ht="15">
      <c r="A15" t="s">
        <v>490</v>
      </c>
      <c r="D15" s="2">
        <v>892</v>
      </c>
      <c r="H15" s="2">
        <v>279</v>
      </c>
    </row>
    <row r="16" spans="1:8" ht="15">
      <c r="A16" t="s">
        <v>228</v>
      </c>
      <c r="D16" s="2">
        <v>762</v>
      </c>
      <c r="H16" s="2">
        <v>1038</v>
      </c>
    </row>
    <row r="17" spans="3:8" ht="15">
      <c r="C17" s="1"/>
      <c r="D17" s="1"/>
      <c r="G17" s="1"/>
      <c r="H17" s="1"/>
    </row>
    <row r="18" spans="4:8" ht="15">
      <c r="D18" s="2">
        <v>53854</v>
      </c>
      <c r="H18" s="2">
        <v>101174</v>
      </c>
    </row>
    <row r="19" spans="1:8" ht="15">
      <c r="A19" t="s">
        <v>491</v>
      </c>
      <c r="D19" s="2">
        <v>673</v>
      </c>
      <c r="H19" s="2">
        <v>15490</v>
      </c>
    </row>
    <row r="20" spans="3:8" ht="15">
      <c r="C20" s="1"/>
      <c r="D20" s="1"/>
      <c r="G20" s="1"/>
      <c r="H20" s="1"/>
    </row>
    <row r="21" spans="1:8" ht="15">
      <c r="A21" t="s">
        <v>492</v>
      </c>
      <c r="C21" s="6">
        <v>53181</v>
      </c>
      <c r="D21" s="6"/>
      <c r="G21" s="6">
        <v>85684</v>
      </c>
      <c r="H21" s="6"/>
    </row>
    <row r="22" spans="3:8" ht="15">
      <c r="C22" s="1"/>
      <c r="D22" s="1"/>
      <c r="G22" s="1"/>
      <c r="H22" s="1"/>
    </row>
  </sheetData>
  <sheetProtection selectLockedCells="1" selectUnlockedCells="1"/>
  <mergeCells count="13">
    <mergeCell ref="A2:F2"/>
    <mergeCell ref="C5:D5"/>
    <mergeCell ref="G5:H5"/>
    <mergeCell ref="G7:H7"/>
    <mergeCell ref="C8:D8"/>
    <mergeCell ref="C17:D17"/>
    <mergeCell ref="G17:H17"/>
    <mergeCell ref="C20:D20"/>
    <mergeCell ref="G20:H20"/>
    <mergeCell ref="C21:D21"/>
    <mergeCell ref="G21:H21"/>
    <mergeCell ref="C22:D22"/>
    <mergeCell ref="G22:H22"/>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3:D11"/>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16384" width="8.7109375" style="0" customWidth="1"/>
  </cols>
  <sheetData>
    <row r="3" spans="1:4" ht="15">
      <c r="A3" t="s">
        <v>10</v>
      </c>
      <c r="C3" s="6">
        <v>673</v>
      </c>
      <c r="D3" s="6"/>
    </row>
    <row r="4" spans="1:4" ht="15">
      <c r="A4" t="s">
        <v>11</v>
      </c>
      <c r="D4" s="2">
        <v>711</v>
      </c>
    </row>
    <row r="5" spans="1:4" ht="15">
      <c r="A5" t="s">
        <v>12</v>
      </c>
      <c r="D5" s="2">
        <v>40270</v>
      </c>
    </row>
    <row r="6" ht="15">
      <c r="A6" t="s">
        <v>13</v>
      </c>
    </row>
    <row r="7" ht="15">
      <c r="A7" t="s">
        <v>14</v>
      </c>
    </row>
    <row r="8" spans="1:4" ht="15">
      <c r="A8" t="s">
        <v>15</v>
      </c>
      <c r="D8" s="2">
        <v>12200</v>
      </c>
    </row>
    <row r="9" spans="3:4" ht="15">
      <c r="C9" s="1"/>
      <c r="D9" s="1"/>
    </row>
    <row r="10" spans="3:4" ht="15">
      <c r="C10" s="6">
        <v>53854</v>
      </c>
      <c r="D10" s="6"/>
    </row>
    <row r="11" spans="3:4" ht="15">
      <c r="C11" s="1"/>
      <c r="D11" s="1"/>
    </row>
  </sheetData>
  <sheetProtection selectLockedCells="1" selectUnlockedCells="1"/>
  <mergeCells count="4">
    <mergeCell ref="C3:D3"/>
    <mergeCell ref="C9:D9"/>
    <mergeCell ref="C10:D10"/>
    <mergeCell ref="C11:D11"/>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4" t="s">
        <v>493</v>
      </c>
      <c r="B2" s="4"/>
      <c r="C2" s="4"/>
      <c r="D2" s="4"/>
      <c r="E2" s="4"/>
      <c r="F2" s="4"/>
    </row>
    <row r="5" spans="3:8" ht="15">
      <c r="C5" s="1" t="s">
        <v>59</v>
      </c>
      <c r="D5" s="1"/>
      <c r="G5" s="1" t="s">
        <v>60</v>
      </c>
      <c r="H5" s="1"/>
    </row>
    <row r="6" spans="1:8" ht="15">
      <c r="A6" t="s">
        <v>494</v>
      </c>
      <c r="C6" s="6">
        <v>1345</v>
      </c>
      <c r="D6" s="6"/>
      <c r="G6" s="6">
        <v>2589</v>
      </c>
      <c r="H6" s="6"/>
    </row>
    <row r="7" spans="1:8" ht="15">
      <c r="A7" t="s">
        <v>495</v>
      </c>
      <c r="D7" s="12">
        <v>-224</v>
      </c>
      <c r="H7" s="12">
        <v>-2001</v>
      </c>
    </row>
    <row r="8" spans="3:8" ht="15">
      <c r="C8" s="1"/>
      <c r="D8" s="1"/>
      <c r="G8" s="1"/>
      <c r="H8" s="1"/>
    </row>
    <row r="9" spans="3:8" ht="15">
      <c r="C9" s="6">
        <v>1121</v>
      </c>
      <c r="D9" s="6"/>
      <c r="G9" s="6">
        <v>588</v>
      </c>
      <c r="H9" s="6"/>
    </row>
    <row r="10" spans="3:8" ht="15">
      <c r="C10" s="1"/>
      <c r="D10" s="1"/>
      <c r="G10" s="1"/>
      <c r="H10" s="1"/>
    </row>
  </sheetData>
  <sheetProtection selectLockedCells="1" selectUnlockedCells="1"/>
  <mergeCells count="11">
    <mergeCell ref="A2:F2"/>
    <mergeCell ref="C5:D5"/>
    <mergeCell ref="G5:H5"/>
    <mergeCell ref="C6:D6"/>
    <mergeCell ref="G6:H6"/>
    <mergeCell ref="C8:D8"/>
    <mergeCell ref="G8:H8"/>
    <mergeCell ref="C9:D9"/>
    <mergeCell ref="G9:H9"/>
    <mergeCell ref="C10:D10"/>
    <mergeCell ref="G10:H10"/>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L17"/>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277</v>
      </c>
      <c r="D3" s="1"/>
      <c r="G3" s="1" t="s">
        <v>496</v>
      </c>
      <c r="H3" s="1"/>
      <c r="K3" s="1"/>
      <c r="L3" s="1"/>
    </row>
    <row r="4" spans="3:12" ht="15">
      <c r="C4" s="1" t="s">
        <v>497</v>
      </c>
      <c r="D4" s="1"/>
      <c r="G4" s="1" t="s">
        <v>497</v>
      </c>
      <c r="H4" s="1"/>
      <c r="K4" s="1" t="s">
        <v>16</v>
      </c>
      <c r="L4" s="1"/>
    </row>
    <row r="5" spans="1:12" ht="15">
      <c r="A5" t="s">
        <v>10</v>
      </c>
      <c r="C5" s="6">
        <v>472</v>
      </c>
      <c r="D5" s="6"/>
      <c r="G5" s="6">
        <v>12313</v>
      </c>
      <c r="H5" s="6"/>
      <c r="K5" s="6">
        <v>12785</v>
      </c>
      <c r="L5" s="6"/>
    </row>
    <row r="6" spans="1:12" ht="15">
      <c r="A6" t="s">
        <v>11</v>
      </c>
      <c r="D6" s="2">
        <v>472</v>
      </c>
      <c r="H6" s="2">
        <v>7689</v>
      </c>
      <c r="L6" s="2">
        <v>8161</v>
      </c>
    </row>
    <row r="7" spans="1:12" ht="15">
      <c r="A7" t="s">
        <v>12</v>
      </c>
      <c r="H7" s="2">
        <v>3882</v>
      </c>
      <c r="L7" s="2">
        <v>3882</v>
      </c>
    </row>
    <row r="8" spans="1:12" ht="15">
      <c r="A8" t="s">
        <v>13</v>
      </c>
      <c r="H8" s="2">
        <v>1950</v>
      </c>
      <c r="L8" s="2">
        <v>1950</v>
      </c>
    </row>
    <row r="9" spans="1:12" ht="15">
      <c r="A9" t="s">
        <v>14</v>
      </c>
      <c r="H9" s="2">
        <v>1327</v>
      </c>
      <c r="L9" s="2">
        <v>1327</v>
      </c>
    </row>
    <row r="10" spans="1:12" ht="15">
      <c r="A10" t="s">
        <v>15</v>
      </c>
      <c r="H10" s="2">
        <v>1125</v>
      </c>
      <c r="L10" s="2">
        <v>1125</v>
      </c>
    </row>
    <row r="11" spans="3:12" ht="15">
      <c r="C11" s="1"/>
      <c r="D11" s="1"/>
      <c r="G11" s="1"/>
      <c r="H11" s="1"/>
      <c r="K11" s="1"/>
      <c r="L11" s="1"/>
    </row>
    <row r="12" spans="1:12" ht="15">
      <c r="A12" s="9" t="s">
        <v>498</v>
      </c>
      <c r="C12" s="6">
        <v>944</v>
      </c>
      <c r="D12" s="6"/>
      <c r="G12" s="6">
        <v>28286</v>
      </c>
      <c r="H12" s="6"/>
      <c r="K12" s="6">
        <v>29230</v>
      </c>
      <c r="L12" s="6"/>
    </row>
    <row r="13" spans="7:12" ht="15">
      <c r="G13" s="1"/>
      <c r="H13" s="1"/>
      <c r="K13" s="1"/>
      <c r="L13" s="1"/>
    </row>
    <row r="14" spans="1:4" ht="15">
      <c r="A14" t="s">
        <v>499</v>
      </c>
      <c r="D14" s="12">
        <v>-52</v>
      </c>
    </row>
    <row r="15" spans="3:4" ht="15">
      <c r="C15" s="1"/>
      <c r="D15" s="1"/>
    </row>
    <row r="16" spans="1:4" ht="15">
      <c r="A16" t="s">
        <v>500</v>
      </c>
      <c r="C16" s="6">
        <v>892</v>
      </c>
      <c r="D16" s="6"/>
    </row>
    <row r="17" spans="3:4" ht="15">
      <c r="C17" s="1"/>
      <c r="D17" s="1"/>
    </row>
  </sheetData>
  <sheetProtection selectLockedCells="1" selectUnlockedCells="1"/>
  <mergeCells count="20">
    <mergeCell ref="C3:D3"/>
    <mergeCell ref="G3:H3"/>
    <mergeCell ref="K3:L3"/>
    <mergeCell ref="C4:D4"/>
    <mergeCell ref="G4:H4"/>
    <mergeCell ref="K4:L4"/>
    <mergeCell ref="C5:D5"/>
    <mergeCell ref="G5:H5"/>
    <mergeCell ref="K5:L5"/>
    <mergeCell ref="C11:D11"/>
    <mergeCell ref="G11:H11"/>
    <mergeCell ref="K11:L11"/>
    <mergeCell ref="C12:D12"/>
    <mergeCell ref="G12:H12"/>
    <mergeCell ref="K12:L12"/>
    <mergeCell ref="G13:H13"/>
    <mergeCell ref="K13:L13"/>
    <mergeCell ref="C15:D15"/>
    <mergeCell ref="C16:D16"/>
    <mergeCell ref="C17:D17"/>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3" t="s">
        <v>385</v>
      </c>
      <c r="B2" s="13"/>
      <c r="C2" s="13"/>
      <c r="D2" s="13"/>
      <c r="E2" s="13"/>
      <c r="F2" s="13"/>
    </row>
    <row r="5" spans="3:8" ht="15">
      <c r="C5" s="1" t="s">
        <v>60</v>
      </c>
      <c r="D5" s="1"/>
      <c r="G5" s="1" t="s">
        <v>61</v>
      </c>
      <c r="H5" s="1"/>
    </row>
    <row r="7" spans="1:8" ht="15">
      <c r="A7" t="s">
        <v>501</v>
      </c>
      <c r="C7" s="6">
        <v>369242</v>
      </c>
      <c r="D7" s="6"/>
      <c r="G7" s="6">
        <v>624448</v>
      </c>
      <c r="H7" s="6"/>
    </row>
    <row r="8" spans="1:8" ht="15">
      <c r="A8" t="s">
        <v>502</v>
      </c>
      <c r="D8" s="12">
        <v>-2432</v>
      </c>
      <c r="H8" s="12">
        <v>-1982</v>
      </c>
    </row>
    <row r="9" spans="1:8" ht="15">
      <c r="A9" t="s">
        <v>503</v>
      </c>
      <c r="D9" s="12">
        <v>-869</v>
      </c>
      <c r="H9" s="12">
        <v>-2629</v>
      </c>
    </row>
    <row r="10" spans="1:8" ht="15">
      <c r="A10" t="s">
        <v>504</v>
      </c>
      <c r="D10" s="2">
        <v>119</v>
      </c>
      <c r="H10" s="2">
        <v>212</v>
      </c>
    </row>
    <row r="11" spans="3:8" ht="15">
      <c r="C11" s="1"/>
      <c r="D11" s="1"/>
      <c r="G11" s="1"/>
      <c r="H11" s="1"/>
    </row>
    <row r="12" spans="1:8" ht="15">
      <c r="A12" t="s">
        <v>505</v>
      </c>
      <c r="C12" s="6">
        <v>366060</v>
      </c>
      <c r="D12" s="6"/>
      <c r="G12" s="6">
        <v>620049</v>
      </c>
      <c r="H12" s="6"/>
    </row>
    <row r="13" spans="3:8" ht="15">
      <c r="C13" s="1"/>
      <c r="D13" s="1"/>
      <c r="G13" s="1"/>
      <c r="H13" s="1"/>
    </row>
  </sheetData>
  <sheetProtection selectLockedCells="1" selectUnlockedCells="1"/>
  <mergeCells count="11">
    <mergeCell ref="A2:F2"/>
    <mergeCell ref="C5:D5"/>
    <mergeCell ref="G5:H5"/>
    <mergeCell ref="C7:D7"/>
    <mergeCell ref="G7:H7"/>
    <mergeCell ref="C11:D11"/>
    <mergeCell ref="G11:H11"/>
    <mergeCell ref="C12:D12"/>
    <mergeCell ref="G12:H12"/>
    <mergeCell ref="C13:D13"/>
    <mergeCell ref="G13:H13"/>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1:6" ht="15">
      <c r="A2" s="4" t="s">
        <v>506</v>
      </c>
      <c r="B2" s="4"/>
      <c r="C2" s="4"/>
      <c r="D2" s="4"/>
      <c r="E2" s="4"/>
      <c r="F2" s="4"/>
    </row>
    <row r="4" spans="2:4" ht="15">
      <c r="B4" s="9" t="s">
        <v>507</v>
      </c>
      <c r="D4" s="7" t="s">
        <v>508</v>
      </c>
    </row>
    <row r="6" spans="2:4" ht="15">
      <c r="B6" s="9" t="s">
        <v>507</v>
      </c>
      <c r="D6" s="7" t="s">
        <v>509</v>
      </c>
    </row>
    <row r="8" spans="2:4" ht="15">
      <c r="B8" s="9" t="s">
        <v>507</v>
      </c>
      <c r="D8" s="7" t="s">
        <v>510</v>
      </c>
    </row>
    <row r="10" spans="2:4" ht="15">
      <c r="B10" s="9" t="s">
        <v>507</v>
      </c>
      <c r="D10" s="7" t="s">
        <v>511</v>
      </c>
    </row>
    <row r="12" spans="2:4" ht="15">
      <c r="B12" s="9" t="s">
        <v>507</v>
      </c>
      <c r="D12" s="7" t="s">
        <v>512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1:6" ht="15" customHeight="1">
      <c r="A2" s="13" t="s">
        <v>385</v>
      </c>
      <c r="B2" s="13"/>
      <c r="C2" s="13"/>
      <c r="D2" s="13"/>
      <c r="E2" s="13"/>
      <c r="F2" s="13"/>
    </row>
    <row r="4" spans="2:4" ht="15">
      <c r="B4" s="9" t="s">
        <v>507</v>
      </c>
      <c r="D4" s="7" t="s">
        <v>513</v>
      </c>
    </row>
    <row r="6" spans="2:4" ht="15">
      <c r="B6" s="9" t="s">
        <v>507</v>
      </c>
      <c r="D6" s="7" t="s">
        <v>514</v>
      </c>
    </row>
    <row r="8" spans="2:4" ht="15">
      <c r="B8" s="9" t="s">
        <v>507</v>
      </c>
      <c r="D8" s="7" t="s">
        <v>515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L26"/>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3" t="s">
        <v>385</v>
      </c>
      <c r="B2" s="13"/>
      <c r="C2" s="13"/>
      <c r="D2" s="13"/>
      <c r="E2" s="13"/>
      <c r="F2" s="13"/>
    </row>
    <row r="5" spans="3:12" ht="15">
      <c r="C5" s="1" t="s">
        <v>59</v>
      </c>
      <c r="D5" s="1"/>
      <c r="G5" s="1" t="s">
        <v>60</v>
      </c>
      <c r="H5" s="1"/>
      <c r="K5" s="1" t="s">
        <v>61</v>
      </c>
      <c r="L5" s="1"/>
    </row>
    <row r="6" ht="15">
      <c r="A6" t="s">
        <v>516</v>
      </c>
    </row>
    <row r="7" spans="1:12" ht="15">
      <c r="A7" t="s">
        <v>517</v>
      </c>
      <c r="D7" s="2">
        <v>15614</v>
      </c>
      <c r="H7" s="2">
        <v>22474</v>
      </c>
      <c r="L7" s="2">
        <v>20079</v>
      </c>
    </row>
    <row r="8" spans="1:12" ht="15">
      <c r="A8" t="s">
        <v>518</v>
      </c>
      <c r="D8" s="2">
        <v>114651</v>
      </c>
      <c r="H8" s="2">
        <v>152054</v>
      </c>
      <c r="L8" s="2">
        <v>200266</v>
      </c>
    </row>
    <row r="9" spans="3:12" ht="15">
      <c r="C9" s="1"/>
      <c r="D9" s="1"/>
      <c r="G9" s="1"/>
      <c r="H9" s="1"/>
      <c r="K9" s="1"/>
      <c r="L9" s="1"/>
    </row>
    <row r="10" spans="1:12" ht="15">
      <c r="A10" t="s">
        <v>519</v>
      </c>
      <c r="D10" s="2">
        <v>130265</v>
      </c>
      <c r="H10" s="2">
        <v>174528</v>
      </c>
      <c r="L10" s="2">
        <v>220345</v>
      </c>
    </row>
    <row r="11" spans="1:12" ht="15">
      <c r="A11" t="s">
        <v>520</v>
      </c>
      <c r="D11" s="2">
        <v>1466</v>
      </c>
      <c r="H11" s="2">
        <v>1606</v>
      </c>
      <c r="L11" s="2">
        <v>1661</v>
      </c>
    </row>
    <row r="12" spans="1:4" ht="15">
      <c r="A12" t="s">
        <v>521</v>
      </c>
      <c r="D12" s="2">
        <v>74750</v>
      </c>
    </row>
    <row r="13" spans="1:4" ht="15">
      <c r="A13" t="s">
        <v>522</v>
      </c>
      <c r="D13" s="2">
        <v>23413</v>
      </c>
    </row>
    <row r="14" spans="1:12" ht="15">
      <c r="A14" t="s">
        <v>523</v>
      </c>
      <c r="D14" s="2">
        <v>3000</v>
      </c>
      <c r="H14" s="2">
        <v>2100</v>
      </c>
      <c r="L14" s="2">
        <v>2300</v>
      </c>
    </row>
    <row r="15" spans="3:12" ht="15">
      <c r="C15" s="1"/>
      <c r="D15" s="1"/>
      <c r="G15" s="1"/>
      <c r="H15" s="1"/>
      <c r="K15" s="1"/>
      <c r="L15" s="1"/>
    </row>
    <row r="16" spans="1:12" ht="15">
      <c r="A16" t="s">
        <v>524</v>
      </c>
      <c r="D16" s="2">
        <v>102629</v>
      </c>
      <c r="H16" s="2">
        <v>3706</v>
      </c>
      <c r="L16" s="2">
        <v>3961</v>
      </c>
    </row>
    <row r="17" spans="1:12" ht="15">
      <c r="A17" t="s">
        <v>525</v>
      </c>
      <c r="D17" s="2">
        <v>50816</v>
      </c>
      <c r="H17" s="2">
        <v>15288</v>
      </c>
      <c r="L17" s="2">
        <v>69777</v>
      </c>
    </row>
    <row r="18" spans="1:12" ht="15">
      <c r="A18" t="s">
        <v>526</v>
      </c>
      <c r="D18" s="2">
        <v>3721</v>
      </c>
      <c r="H18" s="2">
        <v>7374</v>
      </c>
      <c r="L18" s="2">
        <v>10132</v>
      </c>
    </row>
    <row r="19" spans="1:12" ht="15">
      <c r="A19" s="7" t="s">
        <v>527</v>
      </c>
      <c r="D19" s="12">
        <v>-1602</v>
      </c>
      <c r="H19" s="12">
        <v>-19857</v>
      </c>
      <c r="L19" s="12">
        <v>-15866</v>
      </c>
    </row>
    <row r="20" spans="1:12" ht="15">
      <c r="A20" t="s">
        <v>528</v>
      </c>
      <c r="D20" s="12">
        <v>-90122</v>
      </c>
      <c r="L20" s="12">
        <v>-239400</v>
      </c>
    </row>
    <row r="21" spans="3:12" ht="15">
      <c r="C21" s="1"/>
      <c r="D21" s="1"/>
      <c r="G21" s="1"/>
      <c r="H21" s="1"/>
      <c r="K21" s="1"/>
      <c r="L21" s="1"/>
    </row>
    <row r="22" spans="4:12" ht="15">
      <c r="D22" s="2">
        <v>195707</v>
      </c>
      <c r="H22" s="2">
        <v>181039</v>
      </c>
      <c r="L22" s="2">
        <v>48949</v>
      </c>
    </row>
    <row r="23" spans="1:12" ht="15">
      <c r="A23" t="s">
        <v>529</v>
      </c>
      <c r="D23" s="2">
        <v>19088880</v>
      </c>
      <c r="H23" s="2">
        <v>18907841</v>
      </c>
      <c r="L23" s="2">
        <v>18858892</v>
      </c>
    </row>
    <row r="24" spans="3:12" ht="15">
      <c r="C24" s="1"/>
      <c r="D24" s="1"/>
      <c r="G24" s="1"/>
      <c r="H24" s="1"/>
      <c r="K24" s="1"/>
      <c r="L24" s="1"/>
    </row>
    <row r="25" spans="1:12" ht="15">
      <c r="A25" t="s">
        <v>530</v>
      </c>
      <c r="D25" s="2">
        <v>19284587</v>
      </c>
      <c r="H25" s="2">
        <v>19088880</v>
      </c>
      <c r="L25" s="2">
        <v>18907841</v>
      </c>
    </row>
    <row r="26" spans="3:12" ht="15">
      <c r="C26" s="1"/>
      <c r="D26" s="1"/>
      <c r="G26" s="1"/>
      <c r="H26" s="1"/>
      <c r="K26" s="1"/>
      <c r="L26" s="1"/>
    </row>
  </sheetData>
  <sheetProtection selectLockedCells="1" selectUnlockedCells="1"/>
  <mergeCells count="19">
    <mergeCell ref="A2:F2"/>
    <mergeCell ref="C5:D5"/>
    <mergeCell ref="G5:H5"/>
    <mergeCell ref="K5:L5"/>
    <mergeCell ref="C9:D9"/>
    <mergeCell ref="G9:H9"/>
    <mergeCell ref="K9:L9"/>
    <mergeCell ref="C15:D15"/>
    <mergeCell ref="G15:H15"/>
    <mergeCell ref="K15:L15"/>
    <mergeCell ref="C21:D21"/>
    <mergeCell ref="G21:H21"/>
    <mergeCell ref="K21:L21"/>
    <mergeCell ref="C24:D24"/>
    <mergeCell ref="G24:H24"/>
    <mergeCell ref="K24:L24"/>
    <mergeCell ref="C26:D26"/>
    <mergeCell ref="G26:H26"/>
    <mergeCell ref="K26:L26"/>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P19"/>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11" width="8.7109375" style="0" customWidth="1"/>
    <col min="12" max="12" width="10.7109375" style="0" customWidth="1"/>
    <col min="13" max="16384" width="8.7109375" style="0" customWidth="1"/>
  </cols>
  <sheetData>
    <row r="2" spans="1:6" ht="15">
      <c r="A2" s="4" t="s">
        <v>531</v>
      </c>
      <c r="B2" s="4"/>
      <c r="C2" s="4"/>
      <c r="D2" s="4"/>
      <c r="E2" s="4"/>
      <c r="F2" s="4"/>
    </row>
    <row r="5" spans="7:16" ht="15">
      <c r="G5" s="1"/>
      <c r="H5" s="1"/>
      <c r="K5" s="1" t="s">
        <v>532</v>
      </c>
      <c r="L5" s="1"/>
      <c r="O5" s="1"/>
      <c r="P5" s="1"/>
    </row>
    <row r="6" spans="7:16" ht="15">
      <c r="G6" s="1" t="s">
        <v>532</v>
      </c>
      <c r="H6" s="1"/>
      <c r="K6" s="1" t="s">
        <v>533</v>
      </c>
      <c r="L6" s="1"/>
      <c r="O6" s="1"/>
      <c r="P6" s="1"/>
    </row>
    <row r="7" spans="3:16" ht="15">
      <c r="C7" s="1" t="s">
        <v>276</v>
      </c>
      <c r="D7" s="1"/>
      <c r="G7" s="1" t="s">
        <v>533</v>
      </c>
      <c r="H7" s="1"/>
      <c r="K7" s="1" t="s">
        <v>534</v>
      </c>
      <c r="L7" s="1"/>
      <c r="O7" s="1" t="s">
        <v>535</v>
      </c>
      <c r="P7" s="1"/>
    </row>
    <row r="8" spans="3:16" ht="15">
      <c r="C8" s="1" t="s">
        <v>536</v>
      </c>
      <c r="D8" s="1"/>
      <c r="G8" s="1" t="s">
        <v>537</v>
      </c>
      <c r="H8" s="1"/>
      <c r="K8" s="1" t="s">
        <v>538</v>
      </c>
      <c r="L8" s="1"/>
      <c r="O8" s="1" t="s">
        <v>539</v>
      </c>
      <c r="P8" s="1"/>
    </row>
    <row r="9" spans="3:16" ht="15">
      <c r="C9" s="1" t="s">
        <v>540</v>
      </c>
      <c r="D9" s="1"/>
      <c r="G9" s="1" t="s">
        <v>541</v>
      </c>
      <c r="H9" s="1"/>
      <c r="K9" s="1" t="s">
        <v>542</v>
      </c>
      <c r="L9" s="1"/>
      <c r="O9" s="1" t="s">
        <v>451</v>
      </c>
      <c r="P9" s="1"/>
    </row>
    <row r="10" spans="1:8" ht="15">
      <c r="A10" t="s">
        <v>543</v>
      </c>
      <c r="D10" s="2">
        <v>600047</v>
      </c>
      <c r="G10" s="3">
        <v>22.16</v>
      </c>
      <c r="H10" s="3"/>
    </row>
    <row r="11" spans="1:8" ht="15">
      <c r="A11" t="s">
        <v>544</v>
      </c>
      <c r="D11" s="12">
        <v>-114651</v>
      </c>
      <c r="G11" s="3">
        <v>17.14</v>
      </c>
      <c r="H11" s="3"/>
    </row>
    <row r="12" spans="1:8" ht="15">
      <c r="A12" t="s">
        <v>545</v>
      </c>
      <c r="D12" s="12">
        <v>-11518</v>
      </c>
      <c r="G12" s="3">
        <v>23.48</v>
      </c>
      <c r="H12" s="3"/>
    </row>
    <row r="13" spans="3:8" ht="15">
      <c r="C13" s="1"/>
      <c r="D13" s="1"/>
      <c r="G13" s="1"/>
      <c r="H13" s="1"/>
    </row>
    <row r="14" spans="1:16" ht="15">
      <c r="A14" t="s">
        <v>546</v>
      </c>
      <c r="D14" s="2">
        <v>473878</v>
      </c>
      <c r="G14" s="3">
        <v>23.34</v>
      </c>
      <c r="H14" s="3"/>
      <c r="L14" s="10">
        <v>2.97</v>
      </c>
      <c r="O14" s="6">
        <v>7049362</v>
      </c>
      <c r="P14" s="6"/>
    </row>
    <row r="15" spans="3:16" ht="15">
      <c r="C15" s="1"/>
      <c r="D15" s="1"/>
      <c r="G15" s="1"/>
      <c r="H15" s="1"/>
      <c r="K15" s="1"/>
      <c r="L15" s="1"/>
      <c r="O15" s="1"/>
      <c r="P15" s="1"/>
    </row>
    <row r="16" spans="1:16" ht="15">
      <c r="A16" t="s">
        <v>547</v>
      </c>
      <c r="D16" s="2">
        <v>260000</v>
      </c>
      <c r="G16" s="3">
        <v>25.14</v>
      </c>
      <c r="H16" s="3"/>
      <c r="L16" s="10">
        <v>3.49</v>
      </c>
      <c r="O16" s="6">
        <v>3399745</v>
      </c>
      <c r="P16" s="6"/>
    </row>
    <row r="17" spans="3:16" ht="15">
      <c r="C17" s="1"/>
      <c r="D17" s="1"/>
      <c r="G17" s="1"/>
      <c r="H17" s="1"/>
      <c r="K17" s="1"/>
      <c r="L17" s="1"/>
      <c r="O17" s="1"/>
      <c r="P17" s="1"/>
    </row>
    <row r="18" spans="1:16" ht="15">
      <c r="A18" t="s">
        <v>548</v>
      </c>
      <c r="D18" s="2">
        <v>213878</v>
      </c>
      <c r="G18" s="3">
        <v>21.16</v>
      </c>
      <c r="H18" s="3"/>
      <c r="L18" s="10">
        <v>2.33</v>
      </c>
      <c r="O18" s="6">
        <v>3649617</v>
      </c>
      <c r="P18" s="6"/>
    </row>
    <row r="19" spans="3:16" ht="15">
      <c r="C19" s="1"/>
      <c r="D19" s="1"/>
      <c r="G19" s="1"/>
      <c r="H19" s="1"/>
      <c r="K19" s="1"/>
      <c r="L19" s="1"/>
      <c r="O19" s="1"/>
      <c r="P19" s="1"/>
    </row>
  </sheetData>
  <sheetProtection selectLockedCells="1" selectUnlockedCells="1"/>
  <mergeCells count="42">
    <mergeCell ref="A2:F2"/>
    <mergeCell ref="G5:H5"/>
    <mergeCell ref="K5:L5"/>
    <mergeCell ref="O5:P5"/>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G10:H10"/>
    <mergeCell ref="G11:H11"/>
    <mergeCell ref="G12:H12"/>
    <mergeCell ref="C13:D13"/>
    <mergeCell ref="G13:H13"/>
    <mergeCell ref="G14:H14"/>
    <mergeCell ref="O14:P14"/>
    <mergeCell ref="C15:D15"/>
    <mergeCell ref="G15:H15"/>
    <mergeCell ref="K15:L15"/>
    <mergeCell ref="O15:P15"/>
    <mergeCell ref="G16:H16"/>
    <mergeCell ref="O16:P16"/>
    <mergeCell ref="C17:D17"/>
    <mergeCell ref="G17:H17"/>
    <mergeCell ref="K17:L17"/>
    <mergeCell ref="O17:P17"/>
    <mergeCell ref="G18:H18"/>
    <mergeCell ref="O18:P18"/>
    <mergeCell ref="C19:D19"/>
    <mergeCell ref="G19:H19"/>
    <mergeCell ref="K19:L19"/>
    <mergeCell ref="O19:P19"/>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3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16384" width="8.7109375" style="0" customWidth="1"/>
  </cols>
  <sheetData>
    <row r="2" spans="1:6" ht="15">
      <c r="A2" s="4" t="s">
        <v>43</v>
      </c>
      <c r="B2" s="4"/>
      <c r="C2" s="4"/>
      <c r="D2" s="4"/>
      <c r="E2" s="4"/>
      <c r="F2" s="4"/>
    </row>
    <row r="5" spans="1:4" ht="15">
      <c r="A5" t="s">
        <v>44</v>
      </c>
      <c r="D5" s="2">
        <v>2</v>
      </c>
    </row>
    <row r="7" spans="1:4" ht="15">
      <c r="A7" s="7" t="s">
        <v>45</v>
      </c>
      <c r="D7" s="2">
        <v>3</v>
      </c>
    </row>
    <row r="9" spans="1:4" ht="15">
      <c r="A9" s="7" t="s">
        <v>46</v>
      </c>
      <c r="D9" s="2">
        <v>21</v>
      </c>
    </row>
    <row r="11" spans="1:4" ht="15">
      <c r="A11" t="s">
        <v>47</v>
      </c>
      <c r="D11" s="2">
        <v>22</v>
      </c>
    </row>
    <row r="13" spans="1:4" ht="15">
      <c r="A13" t="s">
        <v>48</v>
      </c>
      <c r="D13" s="2">
        <v>23</v>
      </c>
    </row>
    <row r="15" spans="1:4" ht="15">
      <c r="A15" s="7" t="s">
        <v>49</v>
      </c>
      <c r="D15" s="2">
        <v>24</v>
      </c>
    </row>
    <row r="17" spans="1:4" ht="15">
      <c r="A17" s="7" t="s">
        <v>50</v>
      </c>
      <c r="D17" s="2">
        <v>25</v>
      </c>
    </row>
    <row r="19" spans="1:4" ht="15">
      <c r="A19" s="7" t="s">
        <v>51</v>
      </c>
      <c r="D19" s="2">
        <v>26</v>
      </c>
    </row>
    <row r="21" spans="1:4" ht="15">
      <c r="A21" s="7" t="s">
        <v>52</v>
      </c>
      <c r="D21" s="2">
        <v>28</v>
      </c>
    </row>
    <row r="23" spans="1:4" ht="15">
      <c r="A23" t="s">
        <v>53</v>
      </c>
      <c r="D23" s="2">
        <v>30</v>
      </c>
    </row>
    <row r="25" spans="1:4" ht="15">
      <c r="A25" t="s">
        <v>54</v>
      </c>
      <c r="D25" s="2">
        <v>59</v>
      </c>
    </row>
    <row r="27" spans="1:4" ht="15">
      <c r="A27" t="s">
        <v>55</v>
      </c>
      <c r="D27" s="2">
        <v>60</v>
      </c>
    </row>
    <row r="29" spans="1:4" ht="15">
      <c r="A29" t="s">
        <v>56</v>
      </c>
      <c r="D29" s="2">
        <v>61</v>
      </c>
    </row>
    <row r="31" spans="1:4" ht="15">
      <c r="A31" t="s">
        <v>57</v>
      </c>
      <c r="D31" s="2">
        <v>62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L21"/>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4" t="s">
        <v>549</v>
      </c>
      <c r="B2" s="4"/>
      <c r="C2" s="4"/>
      <c r="D2" s="4"/>
      <c r="E2" s="4"/>
      <c r="F2" s="4"/>
    </row>
    <row r="5" spans="3:12" ht="15">
      <c r="C5" s="1" t="s">
        <v>59</v>
      </c>
      <c r="D5" s="1"/>
      <c r="G5" s="1" t="s">
        <v>60</v>
      </c>
      <c r="H5" s="1"/>
      <c r="K5" s="1" t="s">
        <v>61</v>
      </c>
      <c r="L5" s="1"/>
    </row>
    <row r="6" ht="15">
      <c r="A6" t="s">
        <v>550</v>
      </c>
    </row>
    <row r="7" spans="1:12" ht="15">
      <c r="A7" t="s">
        <v>551</v>
      </c>
      <c r="C7" s="6">
        <v>4411</v>
      </c>
      <c r="D7" s="6"/>
      <c r="G7" s="6">
        <v>5566</v>
      </c>
      <c r="H7" s="6"/>
      <c r="K7" s="6">
        <v>13725</v>
      </c>
      <c r="L7" s="6"/>
    </row>
    <row r="8" spans="1:12" ht="15">
      <c r="A8" t="s">
        <v>552</v>
      </c>
      <c r="D8" s="2">
        <v>1452</v>
      </c>
      <c r="H8" s="2">
        <v>915</v>
      </c>
      <c r="L8" s="2">
        <v>2714</v>
      </c>
    </row>
    <row r="9" spans="1:12" ht="15">
      <c r="A9" t="s">
        <v>553</v>
      </c>
      <c r="D9" s="2">
        <v>2602</v>
      </c>
      <c r="H9" s="2">
        <v>3169</v>
      </c>
      <c r="L9" s="2">
        <v>2824</v>
      </c>
    </row>
    <row r="10" spans="3:12" ht="15">
      <c r="C10" s="1"/>
      <c r="D10" s="1"/>
      <c r="G10" s="1"/>
      <c r="H10" s="1"/>
      <c r="K10" s="1"/>
      <c r="L10" s="1"/>
    </row>
    <row r="11" spans="4:12" ht="15">
      <c r="D11" s="2">
        <v>8465</v>
      </c>
      <c r="H11" s="2">
        <v>9650</v>
      </c>
      <c r="L11" s="2">
        <v>19263</v>
      </c>
    </row>
    <row r="13" ht="15">
      <c r="A13" t="s">
        <v>554</v>
      </c>
    </row>
    <row r="14" spans="1:12" ht="15">
      <c r="A14" t="s">
        <v>551</v>
      </c>
      <c r="D14" s="2">
        <v>4868</v>
      </c>
      <c r="H14" s="12">
        <v>-5768</v>
      </c>
      <c r="L14" s="12">
        <v>-3734</v>
      </c>
    </row>
    <row r="15" spans="1:12" ht="15">
      <c r="A15" t="s">
        <v>552</v>
      </c>
      <c r="D15" s="2">
        <v>337</v>
      </c>
      <c r="H15" s="12">
        <v>-1951</v>
      </c>
      <c r="L15" s="2">
        <v>134</v>
      </c>
    </row>
    <row r="16" spans="1:12" ht="15">
      <c r="A16" t="s">
        <v>553</v>
      </c>
      <c r="D16" s="2">
        <v>182</v>
      </c>
      <c r="H16" s="12">
        <v>-245</v>
      </c>
      <c r="L16" s="12">
        <v>-267</v>
      </c>
    </row>
    <row r="17" spans="3:12" ht="15">
      <c r="C17" s="1"/>
      <c r="D17" s="1"/>
      <c r="G17" s="1"/>
      <c r="H17" s="1"/>
      <c r="K17" s="1"/>
      <c r="L17" s="1"/>
    </row>
    <row r="18" spans="4:12" ht="15">
      <c r="D18" s="2">
        <v>5387</v>
      </c>
      <c r="H18" s="12">
        <v>-7964</v>
      </c>
      <c r="L18" s="12">
        <v>-3867</v>
      </c>
    </row>
    <row r="19" spans="3:12" ht="15">
      <c r="C19" s="1"/>
      <c r="D19" s="1"/>
      <c r="G19" s="1"/>
      <c r="H19" s="1"/>
      <c r="K19" s="1"/>
      <c r="L19" s="1"/>
    </row>
    <row r="20" spans="3:12" ht="15">
      <c r="C20" s="6">
        <v>13852</v>
      </c>
      <c r="D20" s="6"/>
      <c r="G20" s="6">
        <v>1686</v>
      </c>
      <c r="H20" s="6"/>
      <c r="K20" s="6">
        <v>15396</v>
      </c>
      <c r="L20" s="6"/>
    </row>
    <row r="21" spans="3:12" ht="15">
      <c r="C21" s="1"/>
      <c r="D21" s="1"/>
      <c r="G21" s="1"/>
      <c r="H21" s="1"/>
      <c r="K21" s="1"/>
      <c r="L21" s="1"/>
    </row>
  </sheetData>
  <sheetProtection selectLockedCells="1" selectUnlockedCells="1"/>
  <mergeCells count="22">
    <mergeCell ref="A2:F2"/>
    <mergeCell ref="C5:D5"/>
    <mergeCell ref="G5:H5"/>
    <mergeCell ref="K5:L5"/>
    <mergeCell ref="C7:D7"/>
    <mergeCell ref="G7:H7"/>
    <mergeCell ref="K7:L7"/>
    <mergeCell ref="C10:D10"/>
    <mergeCell ref="G10:H10"/>
    <mergeCell ref="K10:L10"/>
    <mergeCell ref="C17:D17"/>
    <mergeCell ref="G17:H17"/>
    <mergeCell ref="K17:L17"/>
    <mergeCell ref="C19:D19"/>
    <mergeCell ref="G19:H19"/>
    <mergeCell ref="K19:L19"/>
    <mergeCell ref="C20:D20"/>
    <mergeCell ref="G20:H20"/>
    <mergeCell ref="K20:L20"/>
    <mergeCell ref="C21:D21"/>
    <mergeCell ref="G21:H21"/>
    <mergeCell ref="K21:L21"/>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L10"/>
  <sheetViews>
    <sheetView workbookViewId="0" topLeftCell="A1">
      <selection activeCell="A1" sqref="A1"/>
    </sheetView>
  </sheetViews>
  <sheetFormatPr defaultColWidth="8.00390625" defaultRowHeight="15"/>
  <cols>
    <col min="1" max="1" width="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3" t="s">
        <v>385</v>
      </c>
      <c r="B2" s="13"/>
      <c r="C2" s="13"/>
      <c r="D2" s="13"/>
      <c r="E2" s="13"/>
      <c r="F2" s="13"/>
    </row>
    <row r="5" spans="3:12" ht="15">
      <c r="C5" s="1" t="s">
        <v>59</v>
      </c>
      <c r="D5" s="1"/>
      <c r="G5" s="1" t="s">
        <v>60</v>
      </c>
      <c r="H5" s="1"/>
      <c r="K5" s="1" t="s">
        <v>61</v>
      </c>
      <c r="L5" s="1"/>
    </row>
    <row r="6" spans="1:12" ht="15">
      <c r="A6" t="s">
        <v>555</v>
      </c>
      <c r="C6" s="6">
        <v>29806</v>
      </c>
      <c r="D6" s="6"/>
      <c r="G6" s="16">
        <v>-702</v>
      </c>
      <c r="H6" s="16"/>
      <c r="K6" s="6">
        <v>37641</v>
      </c>
      <c r="L6" s="6"/>
    </row>
    <row r="7" spans="1:12" ht="15">
      <c r="A7" t="s">
        <v>553</v>
      </c>
      <c r="D7" s="2">
        <v>8791</v>
      </c>
      <c r="H7" s="2">
        <v>7848</v>
      </c>
      <c r="L7" s="2">
        <v>968</v>
      </c>
    </row>
    <row r="8" spans="3:12" ht="15">
      <c r="C8" s="1"/>
      <c r="D8" s="1"/>
      <c r="G8" s="1"/>
      <c r="H8" s="1"/>
      <c r="K8" s="1"/>
      <c r="L8" s="1"/>
    </row>
    <row r="9" spans="1:12" ht="15">
      <c r="A9" t="s">
        <v>16</v>
      </c>
      <c r="C9" s="6">
        <v>38597</v>
      </c>
      <c r="D9" s="6"/>
      <c r="G9" s="6">
        <v>7146</v>
      </c>
      <c r="H9" s="6"/>
      <c r="K9" s="6">
        <v>38609</v>
      </c>
      <c r="L9" s="6"/>
    </row>
    <row r="10" spans="3:12" ht="15">
      <c r="C10" s="1"/>
      <c r="D10" s="1"/>
      <c r="G10" s="1"/>
      <c r="H10" s="1"/>
      <c r="K10" s="1"/>
      <c r="L10" s="1"/>
    </row>
  </sheetData>
  <sheetProtection selectLockedCells="1" selectUnlockedCells="1"/>
  <mergeCells count="16">
    <mergeCell ref="A2:F2"/>
    <mergeCell ref="C5:D5"/>
    <mergeCell ref="G5:H5"/>
    <mergeCell ref="K5:L5"/>
    <mergeCell ref="C6:D6"/>
    <mergeCell ref="G6:H6"/>
    <mergeCell ref="K6:L6"/>
    <mergeCell ref="C8:D8"/>
    <mergeCell ref="G8:H8"/>
    <mergeCell ref="K8:L8"/>
    <mergeCell ref="C9:D9"/>
    <mergeCell ref="G9:H9"/>
    <mergeCell ref="K9:L9"/>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2" ht="15">
      <c r="C3" s="1" t="s">
        <v>59</v>
      </c>
      <c r="D3" s="1"/>
      <c r="G3" s="1" t="s">
        <v>60</v>
      </c>
      <c r="H3" s="1"/>
      <c r="K3" s="1" t="s">
        <v>61</v>
      </c>
      <c r="L3" s="1"/>
    </row>
    <row r="4" spans="1:12" ht="15">
      <c r="A4" t="s">
        <v>556</v>
      </c>
      <c r="D4" t="s">
        <v>557</v>
      </c>
      <c r="H4" t="s">
        <v>557</v>
      </c>
      <c r="L4" t="s">
        <v>557</v>
      </c>
    </row>
    <row r="5" spans="1:12" ht="15">
      <c r="A5" s="7" t="s">
        <v>558</v>
      </c>
      <c r="D5" s="10">
        <v>1.9</v>
      </c>
      <c r="H5" s="11">
        <v>-1.3</v>
      </c>
      <c r="L5" s="10">
        <v>4.5</v>
      </c>
    </row>
    <row r="6" spans="1:12" ht="15">
      <c r="A6" s="7" t="s">
        <v>559</v>
      </c>
      <c r="D6" s="10">
        <v>0.1</v>
      </c>
      <c r="H6" s="11">
        <v>-2.2</v>
      </c>
      <c r="L6" s="11">
        <v>-1</v>
      </c>
    </row>
    <row r="7" spans="1:12" ht="15">
      <c r="A7" t="s">
        <v>560</v>
      </c>
      <c r="D7" s="11">
        <v>-0.8</v>
      </c>
      <c r="H7" s="11">
        <v>-4</v>
      </c>
      <c r="L7" s="11">
        <v>-1.9</v>
      </c>
    </row>
    <row r="8" spans="1:12" ht="15">
      <c r="A8" t="s">
        <v>561</v>
      </c>
      <c r="D8" s="11">
        <v>-1.8</v>
      </c>
      <c r="H8" s="11">
        <v>-14</v>
      </c>
      <c r="L8" s="11">
        <v>-3.2</v>
      </c>
    </row>
    <row r="9" spans="1:12" ht="15">
      <c r="A9" t="s">
        <v>562</v>
      </c>
      <c r="D9" s="11">
        <v>-1.4</v>
      </c>
      <c r="H9" s="10">
        <v>1.1</v>
      </c>
      <c r="L9" s="10">
        <v>5.5</v>
      </c>
    </row>
    <row r="10" spans="1:8" ht="15">
      <c r="A10" t="s">
        <v>563</v>
      </c>
      <c r="D10" s="10">
        <v>1.2</v>
      </c>
      <c r="H10" s="10">
        <v>5.7</v>
      </c>
    </row>
    <row r="11" spans="1:12" ht="15">
      <c r="A11" t="s">
        <v>344</v>
      </c>
      <c r="D11" s="10">
        <v>1.7000000000000002</v>
      </c>
      <c r="H11" s="10">
        <v>3.3</v>
      </c>
      <c r="L11" s="10">
        <v>1</v>
      </c>
    </row>
    <row r="12" spans="3:12" ht="15">
      <c r="C12" s="1"/>
      <c r="D12" s="1"/>
      <c r="G12" s="1"/>
      <c r="H12" s="1"/>
      <c r="K12" s="1"/>
      <c r="L12" s="1"/>
    </row>
    <row r="13" spans="1:12" ht="15">
      <c r="A13" t="s">
        <v>564</v>
      </c>
      <c r="D13" t="s">
        <v>565</v>
      </c>
      <c r="H13" t="s">
        <v>566</v>
      </c>
      <c r="L13" t="s">
        <v>567</v>
      </c>
    </row>
    <row r="14" spans="3:12" ht="15">
      <c r="C14" s="1"/>
      <c r="D14" s="1"/>
      <c r="G14" s="1"/>
      <c r="H14" s="1"/>
      <c r="K14" s="1"/>
      <c r="L14" s="1"/>
    </row>
  </sheetData>
  <sheetProtection selectLockedCells="1" selectUnlockedCells="1"/>
  <mergeCells count="9">
    <mergeCell ref="C3:D3"/>
    <mergeCell ref="G3:H3"/>
    <mergeCell ref="K3:L3"/>
    <mergeCell ref="C12:D12"/>
    <mergeCell ref="G12:H12"/>
    <mergeCell ref="K12:L12"/>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H22"/>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59</v>
      </c>
      <c r="D3" s="1"/>
      <c r="G3" s="1" t="s">
        <v>60</v>
      </c>
      <c r="H3" s="1"/>
    </row>
    <row r="4" spans="1:8" ht="15">
      <c r="A4" t="s">
        <v>568</v>
      </c>
      <c r="C4" s="6">
        <v>5189</v>
      </c>
      <c r="D4" s="6"/>
      <c r="G4" s="6">
        <v>7044</v>
      </c>
      <c r="H4" s="6"/>
    </row>
    <row r="5" spans="1:8" ht="15">
      <c r="A5" t="s">
        <v>569</v>
      </c>
      <c r="D5" s="2">
        <v>1782</v>
      </c>
      <c r="H5" s="2">
        <v>2454</v>
      </c>
    </row>
    <row r="6" spans="1:8" ht="15">
      <c r="A6" t="s">
        <v>570</v>
      </c>
      <c r="D6" s="2">
        <v>3769</v>
      </c>
      <c r="H6" s="2">
        <v>4748</v>
      </c>
    </row>
    <row r="7" spans="1:8" ht="15">
      <c r="A7" t="s">
        <v>344</v>
      </c>
      <c r="D7" s="2">
        <v>3764</v>
      </c>
      <c r="H7" s="2">
        <v>3511</v>
      </c>
    </row>
    <row r="8" spans="3:8" ht="15">
      <c r="C8" s="1"/>
      <c r="D8" s="1"/>
      <c r="G8" s="1"/>
      <c r="H8" s="1"/>
    </row>
    <row r="9" spans="1:8" ht="15">
      <c r="A9" t="s">
        <v>571</v>
      </c>
      <c r="D9" s="2">
        <v>14504</v>
      </c>
      <c r="H9" s="2">
        <v>17757</v>
      </c>
    </row>
    <row r="10" spans="1:8" ht="15">
      <c r="A10" t="s">
        <v>572</v>
      </c>
      <c r="D10" s="12">
        <v>-2712</v>
      </c>
      <c r="H10" s="12">
        <v>-2838</v>
      </c>
    </row>
    <row r="11" spans="3:8" ht="15">
      <c r="C11" s="1"/>
      <c r="D11" s="1"/>
      <c r="G11" s="1"/>
      <c r="H11" s="1"/>
    </row>
    <row r="12" spans="1:8" ht="15">
      <c r="A12" t="s">
        <v>573</v>
      </c>
      <c r="D12" s="2">
        <v>11792</v>
      </c>
      <c r="H12" s="2">
        <v>14919</v>
      </c>
    </row>
    <row r="14" spans="1:8" ht="15">
      <c r="A14" t="s">
        <v>320</v>
      </c>
      <c r="D14" s="12">
        <v>-17522</v>
      </c>
      <c r="H14" s="12">
        <v>-16495</v>
      </c>
    </row>
    <row r="15" spans="1:8" ht="15">
      <c r="A15" t="s">
        <v>574</v>
      </c>
      <c r="D15" s="12">
        <v>-7799</v>
      </c>
      <c r="H15" s="12">
        <v>-6876</v>
      </c>
    </row>
    <row r="16" spans="1:8" ht="15">
      <c r="A16" t="s">
        <v>575</v>
      </c>
      <c r="D16" s="12">
        <v>-421</v>
      </c>
      <c r="H16" s="12">
        <v>-30</v>
      </c>
    </row>
    <row r="17" spans="1:8" ht="15">
      <c r="A17" t="s">
        <v>344</v>
      </c>
      <c r="D17" s="12">
        <v>-77</v>
      </c>
      <c r="H17" s="12">
        <v>-158</v>
      </c>
    </row>
    <row r="18" spans="3:8" ht="15">
      <c r="C18" s="1"/>
      <c r="D18" s="1"/>
      <c r="G18" s="1"/>
      <c r="H18" s="1"/>
    </row>
    <row r="19" spans="1:8" ht="15">
      <c r="A19" t="s">
        <v>576</v>
      </c>
      <c r="D19" s="12">
        <v>-25819</v>
      </c>
      <c r="H19" s="12">
        <v>-23559</v>
      </c>
    </row>
    <row r="20" spans="3:8" ht="15">
      <c r="C20" s="1"/>
      <c r="D20" s="1"/>
      <c r="G20" s="1"/>
      <c r="H20" s="1"/>
    </row>
    <row r="21" spans="1:8" ht="15">
      <c r="A21" t="s">
        <v>577</v>
      </c>
      <c r="C21" s="16">
        <v>-14027</v>
      </c>
      <c r="D21" s="16"/>
      <c r="G21" s="16">
        <v>-8640</v>
      </c>
      <c r="H21" s="16"/>
    </row>
    <row r="22" spans="3:8" ht="15">
      <c r="C22" s="1"/>
      <c r="D22" s="1"/>
      <c r="G22" s="1"/>
      <c r="H22" s="1"/>
    </row>
  </sheetData>
  <sheetProtection selectLockedCells="1" selectUnlockedCells="1"/>
  <mergeCells count="16">
    <mergeCell ref="C3:D3"/>
    <mergeCell ref="G3:H3"/>
    <mergeCell ref="C4:D4"/>
    <mergeCell ref="G4:H4"/>
    <mergeCell ref="C8:D8"/>
    <mergeCell ref="G8:H8"/>
    <mergeCell ref="C11:D11"/>
    <mergeCell ref="G11:H11"/>
    <mergeCell ref="C18:D18"/>
    <mergeCell ref="G18:H18"/>
    <mergeCell ref="C20:D20"/>
    <mergeCell ref="G20:H20"/>
    <mergeCell ref="C21:D21"/>
    <mergeCell ref="G21:H21"/>
    <mergeCell ref="C22:D22"/>
    <mergeCell ref="G22:H22"/>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4" t="s">
        <v>578</v>
      </c>
      <c r="B2" s="4"/>
      <c r="C2" s="4"/>
      <c r="D2" s="4"/>
      <c r="E2" s="4"/>
      <c r="F2" s="4"/>
    </row>
    <row r="5" spans="3:8" ht="15">
      <c r="C5" s="1" t="s">
        <v>59</v>
      </c>
      <c r="D5" s="1"/>
      <c r="G5" s="1" t="s">
        <v>60</v>
      </c>
      <c r="H5" s="1"/>
    </row>
    <row r="6" spans="1:8" ht="15">
      <c r="A6" t="s">
        <v>579</v>
      </c>
      <c r="C6" s="6">
        <v>11034</v>
      </c>
      <c r="D6" s="6"/>
      <c r="G6" s="6">
        <v>8705</v>
      </c>
      <c r="H6" s="6"/>
    </row>
    <row r="7" spans="1:8" ht="15">
      <c r="A7" t="s">
        <v>580</v>
      </c>
      <c r="D7" s="2">
        <v>116</v>
      </c>
      <c r="H7" s="2">
        <v>1347</v>
      </c>
    </row>
    <row r="8" spans="1:8" ht="15">
      <c r="A8" t="s">
        <v>581</v>
      </c>
      <c r="D8" s="2">
        <v>512</v>
      </c>
      <c r="H8" s="2">
        <v>1486</v>
      </c>
    </row>
    <row r="9" spans="1:4" ht="15">
      <c r="A9" t="s">
        <v>582</v>
      </c>
      <c r="D9" s="12">
        <v>-778</v>
      </c>
    </row>
    <row r="10" spans="1:8" ht="15">
      <c r="A10" t="s">
        <v>583</v>
      </c>
      <c r="D10" s="12">
        <v>-573</v>
      </c>
      <c r="H10" s="12">
        <v>-504</v>
      </c>
    </row>
    <row r="11" spans="3:8" ht="15">
      <c r="C11" s="1"/>
      <c r="D11" s="1"/>
      <c r="G11" s="1"/>
      <c r="H11" s="1"/>
    </row>
    <row r="12" spans="1:8" ht="15">
      <c r="A12" t="s">
        <v>584</v>
      </c>
      <c r="C12" s="6">
        <v>10311</v>
      </c>
      <c r="D12" s="6"/>
      <c r="G12" s="6">
        <v>11034</v>
      </c>
      <c r="H12" s="6"/>
    </row>
    <row r="13" spans="3:8" ht="15">
      <c r="C13" s="1"/>
      <c r="D13" s="1"/>
      <c r="G13" s="1"/>
      <c r="H13" s="1"/>
    </row>
  </sheetData>
  <sheetProtection selectLockedCells="1" selectUnlockedCells="1"/>
  <mergeCells count="11">
    <mergeCell ref="A2:F2"/>
    <mergeCell ref="C5:D5"/>
    <mergeCell ref="G5:H5"/>
    <mergeCell ref="C6:D6"/>
    <mergeCell ref="G6:H6"/>
    <mergeCell ref="C11:D11"/>
    <mergeCell ref="G11:H11"/>
    <mergeCell ref="C12:D12"/>
    <mergeCell ref="G12:H12"/>
    <mergeCell ref="C13:D13"/>
    <mergeCell ref="G13:H13"/>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AJ17"/>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4" t="s">
        <v>585</v>
      </c>
      <c r="B2" s="4"/>
      <c r="C2" s="4"/>
      <c r="D2" s="4"/>
      <c r="E2" s="4"/>
      <c r="F2" s="4"/>
    </row>
    <row r="5" spans="3:36" ht="15">
      <c r="C5" s="1" t="s">
        <v>59</v>
      </c>
      <c r="D5" s="1"/>
      <c r="E5" s="1"/>
      <c r="F5" s="1"/>
      <c r="G5" s="1"/>
      <c r="H5" s="1"/>
      <c r="I5" s="1"/>
      <c r="J5" s="1"/>
      <c r="K5" s="1"/>
      <c r="L5" s="1"/>
      <c r="O5" s="1" t="s">
        <v>60</v>
      </c>
      <c r="P5" s="1"/>
      <c r="Q5" s="1"/>
      <c r="R5" s="1"/>
      <c r="S5" s="1"/>
      <c r="T5" s="1"/>
      <c r="U5" s="1"/>
      <c r="V5" s="1"/>
      <c r="W5" s="1"/>
      <c r="X5" s="1"/>
      <c r="AA5" s="1" t="s">
        <v>61</v>
      </c>
      <c r="AB5" s="1"/>
      <c r="AC5" s="1"/>
      <c r="AD5" s="1"/>
      <c r="AE5" s="1"/>
      <c r="AF5" s="1"/>
      <c r="AG5" s="1"/>
      <c r="AH5" s="1"/>
      <c r="AI5" s="1"/>
      <c r="AJ5" s="1"/>
    </row>
    <row r="6" spans="3:36" ht="15">
      <c r="C6" s="1" t="s">
        <v>439</v>
      </c>
      <c r="D6" s="1"/>
      <c r="O6" s="1" t="s">
        <v>439</v>
      </c>
      <c r="P6" s="1"/>
      <c r="AA6" s="1" t="s">
        <v>439</v>
      </c>
      <c r="AB6" s="1"/>
      <c r="AE6" s="1"/>
      <c r="AF6" s="1"/>
      <c r="AI6" s="1"/>
      <c r="AJ6" s="1"/>
    </row>
    <row r="7" spans="3:36" ht="15">
      <c r="C7" s="1" t="s">
        <v>440</v>
      </c>
      <c r="D7" s="1"/>
      <c r="O7" s="1" t="s">
        <v>440</v>
      </c>
      <c r="P7" s="1"/>
      <c r="AA7" s="1" t="s">
        <v>440</v>
      </c>
      <c r="AB7" s="1"/>
      <c r="AE7" s="1"/>
      <c r="AF7" s="1"/>
      <c r="AI7" s="1"/>
      <c r="AJ7" s="1"/>
    </row>
    <row r="8" spans="3:36" ht="15">
      <c r="C8" s="1" t="s">
        <v>441</v>
      </c>
      <c r="D8" s="1"/>
      <c r="G8" s="1" t="s">
        <v>442</v>
      </c>
      <c r="H8" s="1"/>
      <c r="O8" s="1" t="s">
        <v>441</v>
      </c>
      <c r="P8" s="1"/>
      <c r="S8" s="1" t="s">
        <v>442</v>
      </c>
      <c r="T8" s="1"/>
      <c r="AA8" s="1" t="s">
        <v>441</v>
      </c>
      <c r="AB8" s="1"/>
      <c r="AE8" s="1" t="s">
        <v>442</v>
      </c>
      <c r="AF8" s="1"/>
      <c r="AI8" s="1"/>
      <c r="AJ8" s="1"/>
    </row>
    <row r="9" spans="3:36" ht="15">
      <c r="C9" s="1" t="s">
        <v>443</v>
      </c>
      <c r="D9" s="1"/>
      <c r="G9" s="1" t="s">
        <v>228</v>
      </c>
      <c r="H9" s="1"/>
      <c r="K9" s="1" t="s">
        <v>16</v>
      </c>
      <c r="L9" s="1"/>
      <c r="O9" s="1" t="s">
        <v>443</v>
      </c>
      <c r="P9" s="1"/>
      <c r="S9" s="1" t="s">
        <v>228</v>
      </c>
      <c r="T9" s="1"/>
      <c r="W9" s="1" t="s">
        <v>16</v>
      </c>
      <c r="X9" s="1"/>
      <c r="AA9" s="1" t="s">
        <v>443</v>
      </c>
      <c r="AB9" s="1"/>
      <c r="AE9" s="1" t="s">
        <v>228</v>
      </c>
      <c r="AF9" s="1"/>
      <c r="AI9" s="1" t="s">
        <v>16</v>
      </c>
      <c r="AJ9" s="1"/>
    </row>
    <row r="10" spans="1:36" ht="15">
      <c r="A10" s="7" t="s">
        <v>586</v>
      </c>
      <c r="C10" s="6">
        <v>1567639</v>
      </c>
      <c r="D10" s="6"/>
      <c r="G10" s="6">
        <v>105361</v>
      </c>
      <c r="H10" s="6"/>
      <c r="K10" s="6">
        <v>1673000</v>
      </c>
      <c r="L10" s="6"/>
      <c r="O10" s="6">
        <v>2130437</v>
      </c>
      <c r="P10" s="6"/>
      <c r="S10" s="6">
        <v>101957</v>
      </c>
      <c r="T10" s="6"/>
      <c r="X10" s="2">
        <v>2232394</v>
      </c>
      <c r="AA10" s="6">
        <v>2405830</v>
      </c>
      <c r="AB10" s="6"/>
      <c r="AE10" s="6">
        <v>107348</v>
      </c>
      <c r="AF10" s="6"/>
      <c r="AI10" s="6">
        <v>2513178</v>
      </c>
      <c r="AJ10" s="6"/>
    </row>
    <row r="11" spans="1:36" ht="15">
      <c r="A11" t="s">
        <v>587</v>
      </c>
      <c r="D11" s="2">
        <v>0</v>
      </c>
      <c r="H11" s="2">
        <v>33059</v>
      </c>
      <c r="L11" s="2">
        <v>33059</v>
      </c>
      <c r="P11" s="2">
        <v>0</v>
      </c>
      <c r="T11" s="2">
        <v>26765</v>
      </c>
      <c r="X11" s="2">
        <v>26765</v>
      </c>
      <c r="AB11" s="2">
        <v>0</v>
      </c>
      <c r="AF11" s="2">
        <v>24126</v>
      </c>
      <c r="AJ11" s="2">
        <v>24126</v>
      </c>
    </row>
    <row r="12" spans="1:36" ht="15">
      <c r="A12" t="s">
        <v>588</v>
      </c>
      <c r="D12" s="2">
        <v>4590</v>
      </c>
      <c r="H12" s="2">
        <v>21</v>
      </c>
      <c r="L12" s="2">
        <v>4611</v>
      </c>
      <c r="P12" s="2">
        <v>12037</v>
      </c>
      <c r="T12" s="2">
        <v>51</v>
      </c>
      <c r="X12" s="2">
        <v>12088</v>
      </c>
      <c r="AB12" s="2">
        <v>17018</v>
      </c>
      <c r="AF12" s="2">
        <v>15</v>
      </c>
      <c r="AJ12" s="2">
        <v>17033</v>
      </c>
    </row>
    <row r="13" spans="1:36" ht="15">
      <c r="A13" t="s">
        <v>589</v>
      </c>
      <c r="D13" s="2">
        <v>5746</v>
      </c>
      <c r="H13" s="2">
        <v>2562</v>
      </c>
      <c r="L13" s="2">
        <v>8308</v>
      </c>
      <c r="P13" s="2">
        <v>6983</v>
      </c>
      <c r="T13" s="2">
        <v>2814</v>
      </c>
      <c r="X13" s="2">
        <v>9797</v>
      </c>
      <c r="AB13" s="2">
        <v>5331</v>
      </c>
      <c r="AF13" s="2">
        <v>2703</v>
      </c>
      <c r="AJ13" s="2">
        <v>8034</v>
      </c>
    </row>
    <row r="14" spans="1:36" ht="15">
      <c r="A14" t="s">
        <v>590</v>
      </c>
      <c r="D14" s="2">
        <v>30405</v>
      </c>
      <c r="H14" s="2">
        <v>2512</v>
      </c>
      <c r="L14" s="2">
        <v>32917</v>
      </c>
      <c r="P14" s="2">
        <v>34656</v>
      </c>
      <c r="T14" s="2">
        <v>2914</v>
      </c>
      <c r="X14" s="2">
        <v>37570</v>
      </c>
      <c r="AB14" s="2">
        <v>36347</v>
      </c>
      <c r="AF14" s="2">
        <v>3200</v>
      </c>
      <c r="AJ14" s="2">
        <v>39547</v>
      </c>
    </row>
    <row r="15" spans="1:36" ht="15">
      <c r="A15" s="7" t="s">
        <v>591</v>
      </c>
      <c r="D15" s="2">
        <v>38884</v>
      </c>
      <c r="H15" s="2">
        <v>3933</v>
      </c>
      <c r="L15" s="2">
        <v>42817</v>
      </c>
      <c r="P15" s="2">
        <v>21310</v>
      </c>
      <c r="T15" s="12">
        <v>-2905</v>
      </c>
      <c r="X15" s="2">
        <v>18405</v>
      </c>
      <c r="AB15" s="2">
        <v>48399</v>
      </c>
      <c r="AF15" s="2">
        <v>5093</v>
      </c>
      <c r="AJ15" s="2">
        <v>53492</v>
      </c>
    </row>
    <row r="16" spans="1:36" ht="15">
      <c r="A16" t="s">
        <v>592</v>
      </c>
      <c r="D16" s="2">
        <v>718361</v>
      </c>
      <c r="H16" s="2">
        <v>73316</v>
      </c>
      <c r="L16" s="2">
        <v>791677</v>
      </c>
      <c r="P16" s="2">
        <v>746335</v>
      </c>
      <c r="T16" s="2">
        <v>69684</v>
      </c>
      <c r="X16" s="2">
        <v>816019</v>
      </c>
      <c r="AB16" s="2">
        <v>864546</v>
      </c>
      <c r="AF16" s="2">
        <v>92454</v>
      </c>
      <c r="AJ16" s="2">
        <v>957000</v>
      </c>
    </row>
    <row r="17" spans="1:36" ht="15">
      <c r="A17" t="s">
        <v>593</v>
      </c>
      <c r="D17" s="2">
        <v>14695</v>
      </c>
      <c r="H17" s="2">
        <v>909</v>
      </c>
      <c r="L17" s="2">
        <v>15604</v>
      </c>
      <c r="P17" s="2">
        <v>18409</v>
      </c>
      <c r="T17" s="2">
        <v>535</v>
      </c>
      <c r="X17" s="2">
        <v>18944</v>
      </c>
      <c r="AB17" s="2">
        <v>37571</v>
      </c>
      <c r="AF17" s="2">
        <v>1789</v>
      </c>
      <c r="AJ17" s="2">
        <v>39360</v>
      </c>
    </row>
  </sheetData>
  <sheetProtection selectLockedCells="1" selectUnlockedCells="1"/>
  <mergeCells count="38">
    <mergeCell ref="A2:F2"/>
    <mergeCell ref="C5:L5"/>
    <mergeCell ref="O5:X5"/>
    <mergeCell ref="AA5:AJ5"/>
    <mergeCell ref="C6:D6"/>
    <mergeCell ref="O6:P6"/>
    <mergeCell ref="AA6:AB6"/>
    <mergeCell ref="AE6:AF6"/>
    <mergeCell ref="AI6:AJ6"/>
    <mergeCell ref="C7:D7"/>
    <mergeCell ref="O7:P7"/>
    <mergeCell ref="AA7:AB7"/>
    <mergeCell ref="AE7:AF7"/>
    <mergeCell ref="AI7:AJ7"/>
    <mergeCell ref="C8:D8"/>
    <mergeCell ref="G8:H8"/>
    <mergeCell ref="O8:P8"/>
    <mergeCell ref="S8:T8"/>
    <mergeCell ref="AA8:AB8"/>
    <mergeCell ref="AE8:AF8"/>
    <mergeCell ref="AI8:AJ8"/>
    <mergeCell ref="C9:D9"/>
    <mergeCell ref="G9:H9"/>
    <mergeCell ref="K9:L9"/>
    <mergeCell ref="O9:P9"/>
    <mergeCell ref="S9:T9"/>
    <mergeCell ref="W9:X9"/>
    <mergeCell ref="AA9:AB9"/>
    <mergeCell ref="AE9:AF9"/>
    <mergeCell ref="AI9:AJ9"/>
    <mergeCell ref="C10:D10"/>
    <mergeCell ref="G10:H10"/>
    <mergeCell ref="K10:L10"/>
    <mergeCell ref="O10:P10"/>
    <mergeCell ref="S10:T10"/>
    <mergeCell ref="AA10:AB10"/>
    <mergeCell ref="AE10:AF10"/>
    <mergeCell ref="AI10:AJ10"/>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3:X10"/>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1" t="s">
        <v>59</v>
      </c>
      <c r="D3" s="1"/>
      <c r="E3" s="1"/>
      <c r="F3" s="1"/>
      <c r="G3" s="1"/>
      <c r="H3" s="1"/>
      <c r="K3" s="1" t="s">
        <v>60</v>
      </c>
      <c r="L3" s="1"/>
      <c r="M3" s="1"/>
      <c r="N3" s="1"/>
      <c r="O3" s="1"/>
      <c r="P3" s="1"/>
      <c r="S3" s="1" t="s">
        <v>61</v>
      </c>
      <c r="T3" s="1"/>
      <c r="U3" s="1"/>
      <c r="V3" s="1"/>
      <c r="W3" s="1"/>
      <c r="X3" s="1"/>
    </row>
    <row r="4" spans="7:24" ht="15">
      <c r="G4" s="1" t="s">
        <v>594</v>
      </c>
      <c r="H4" s="1"/>
      <c r="O4" s="1" t="s">
        <v>594</v>
      </c>
      <c r="P4" s="1"/>
      <c r="W4" s="1" t="s">
        <v>594</v>
      </c>
      <c r="X4" s="1"/>
    </row>
    <row r="5" spans="3:24" ht="15">
      <c r="C5" s="1" t="s">
        <v>450</v>
      </c>
      <c r="D5" s="1"/>
      <c r="G5" s="1" t="s">
        <v>468</v>
      </c>
      <c r="H5" s="1"/>
      <c r="K5" s="1" t="s">
        <v>450</v>
      </c>
      <c r="L5" s="1"/>
      <c r="O5" s="1" t="s">
        <v>468</v>
      </c>
      <c r="P5" s="1"/>
      <c r="S5" s="1" t="s">
        <v>450</v>
      </c>
      <c r="T5" s="1"/>
      <c r="W5" s="1" t="s">
        <v>468</v>
      </c>
      <c r="X5" s="1"/>
    </row>
    <row r="6" spans="1:24" ht="15">
      <c r="A6" t="s">
        <v>595</v>
      </c>
      <c r="C6" s="6">
        <v>1630763</v>
      </c>
      <c r="D6" s="6"/>
      <c r="G6" s="6">
        <v>389640</v>
      </c>
      <c r="H6" s="6"/>
      <c r="K6" s="6">
        <v>2170933</v>
      </c>
      <c r="L6" s="6"/>
      <c r="O6" s="6">
        <v>418603</v>
      </c>
      <c r="P6" s="6"/>
      <c r="S6" s="6">
        <v>2442676</v>
      </c>
      <c r="T6" s="6"/>
      <c r="W6" s="6">
        <v>427547</v>
      </c>
      <c r="X6" s="6"/>
    </row>
    <row r="7" spans="1:24" ht="15">
      <c r="A7" t="s">
        <v>553</v>
      </c>
      <c r="D7" s="2">
        <v>42237</v>
      </c>
      <c r="H7" s="2">
        <v>18688</v>
      </c>
      <c r="L7" s="2">
        <v>61461</v>
      </c>
      <c r="P7" s="2">
        <v>16508</v>
      </c>
      <c r="T7" s="2">
        <v>70502</v>
      </c>
      <c r="X7" s="2">
        <v>28928</v>
      </c>
    </row>
    <row r="8" spans="3:24" ht="15">
      <c r="C8" s="1"/>
      <c r="D8" s="1"/>
      <c r="G8" s="1"/>
      <c r="H8" s="1"/>
      <c r="K8" s="1"/>
      <c r="L8" s="1"/>
      <c r="O8" s="1"/>
      <c r="P8" s="1"/>
      <c r="S8" s="1"/>
      <c r="T8" s="1"/>
      <c r="W8" s="1"/>
      <c r="X8" s="1"/>
    </row>
    <row r="9" spans="1:24" ht="15">
      <c r="A9" t="s">
        <v>16</v>
      </c>
      <c r="C9" s="6">
        <v>1673000</v>
      </c>
      <c r="D9" s="6"/>
      <c r="G9" s="6">
        <v>408328</v>
      </c>
      <c r="H9" s="6"/>
      <c r="K9" s="6">
        <v>2232394</v>
      </c>
      <c r="L9" s="6"/>
      <c r="O9" s="6">
        <v>435111</v>
      </c>
      <c r="P9" s="6"/>
      <c r="S9" s="6">
        <v>2513178</v>
      </c>
      <c r="T9" s="6"/>
      <c r="W9" s="6">
        <v>456475</v>
      </c>
      <c r="X9" s="6"/>
    </row>
    <row r="10" spans="3:24" ht="15">
      <c r="C10" s="1"/>
      <c r="D10" s="1"/>
      <c r="G10" s="1"/>
      <c r="H10" s="1"/>
      <c r="K10" s="1"/>
      <c r="L10" s="1"/>
      <c r="O10" s="1"/>
      <c r="P10" s="1"/>
      <c r="S10" s="1"/>
      <c r="T10" s="1"/>
      <c r="W10" s="1"/>
      <c r="X10" s="1"/>
    </row>
  </sheetData>
  <sheetProtection selectLockedCells="1" selectUnlockedCells="1"/>
  <mergeCells count="36">
    <mergeCell ref="C3:H3"/>
    <mergeCell ref="K3:P3"/>
    <mergeCell ref="S3:X3"/>
    <mergeCell ref="G4:H4"/>
    <mergeCell ref="O4:P4"/>
    <mergeCell ref="W4:X4"/>
    <mergeCell ref="C5:D5"/>
    <mergeCell ref="G5:H5"/>
    <mergeCell ref="K5:L5"/>
    <mergeCell ref="O5:P5"/>
    <mergeCell ref="S5:T5"/>
    <mergeCell ref="W5:X5"/>
    <mergeCell ref="C6:D6"/>
    <mergeCell ref="G6:H6"/>
    <mergeCell ref="K6:L6"/>
    <mergeCell ref="O6:P6"/>
    <mergeCell ref="S6:T6"/>
    <mergeCell ref="W6:X6"/>
    <mergeCell ref="C8:D8"/>
    <mergeCell ref="G8:H8"/>
    <mergeCell ref="K8:L8"/>
    <mergeCell ref="O8:P8"/>
    <mergeCell ref="S8:T8"/>
    <mergeCell ref="W8:X8"/>
    <mergeCell ref="C9:D9"/>
    <mergeCell ref="G9:H9"/>
    <mergeCell ref="K9:L9"/>
    <mergeCell ref="O9:P9"/>
    <mergeCell ref="S9:T9"/>
    <mergeCell ref="W9:X9"/>
    <mergeCell ref="C10:D10"/>
    <mergeCell ref="G10:H10"/>
    <mergeCell ref="K10:L10"/>
    <mergeCell ref="O10:P10"/>
    <mergeCell ref="S10:T10"/>
    <mergeCell ref="W10:X10"/>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H6"/>
  <sheetViews>
    <sheetView workbookViewId="0" topLeftCell="A1">
      <selection activeCell="A1" sqref="A1"/>
    </sheetView>
  </sheetViews>
  <sheetFormatPr defaultColWidth="8.00390625" defaultRowHeight="15"/>
  <cols>
    <col min="1" max="1" width="4.7109375" style="0" customWidth="1"/>
    <col min="2" max="3" width="8.7109375" style="0" customWidth="1"/>
    <col min="4" max="4" width="5.7109375" style="0" customWidth="1"/>
    <col min="5" max="7" width="8.7109375" style="0" customWidth="1"/>
    <col min="8" max="8" width="5.7109375" style="0" customWidth="1"/>
    <col min="9" max="16384" width="8.7109375" style="0" customWidth="1"/>
  </cols>
  <sheetData>
    <row r="3" spans="3:8" ht="15">
      <c r="C3" s="1" t="s">
        <v>170</v>
      </c>
      <c r="D3" s="1"/>
      <c r="G3" s="1" t="s">
        <v>171</v>
      </c>
      <c r="H3" s="1"/>
    </row>
    <row r="4" spans="1:8" ht="15">
      <c r="A4" t="s">
        <v>59</v>
      </c>
      <c r="D4" t="s">
        <v>172</v>
      </c>
      <c r="H4" t="s">
        <v>173</v>
      </c>
    </row>
    <row r="5" spans="1:8" ht="15">
      <c r="A5" t="s">
        <v>60</v>
      </c>
      <c r="D5" t="s">
        <v>174</v>
      </c>
      <c r="H5" t="s">
        <v>175</v>
      </c>
    </row>
    <row r="6" spans="1:8" ht="15">
      <c r="A6" t="s">
        <v>61</v>
      </c>
      <c r="D6" t="s">
        <v>176</v>
      </c>
      <c r="H6" t="s">
        <v>177</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L42"/>
  <sheetViews>
    <sheetView workbookViewId="0" topLeftCell="A1">
      <selection activeCell="A1" sqref="A1"/>
    </sheetView>
  </sheetViews>
  <sheetFormatPr defaultColWidth="8.00390625" defaultRowHeight="15"/>
  <cols>
    <col min="1" max="1" width="6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3" t="s">
        <v>385</v>
      </c>
      <c r="B2" s="13"/>
      <c r="C2" s="13"/>
      <c r="D2" s="13"/>
      <c r="E2" s="13"/>
      <c r="F2" s="13"/>
    </row>
    <row r="5" spans="3:12" ht="15">
      <c r="C5" s="1" t="s">
        <v>130</v>
      </c>
      <c r="D5" s="1"/>
      <c r="E5" s="1"/>
      <c r="F5" s="1"/>
      <c r="G5" s="1"/>
      <c r="H5" s="1"/>
      <c r="I5" s="1"/>
      <c r="J5" s="1"/>
      <c r="K5" s="1"/>
      <c r="L5" s="1"/>
    </row>
    <row r="6" spans="3:12" ht="15">
      <c r="C6" s="1" t="s">
        <v>131</v>
      </c>
      <c r="D6" s="1"/>
      <c r="G6" s="1" t="s">
        <v>132</v>
      </c>
      <c r="H6" s="1"/>
      <c r="K6" s="1" t="s">
        <v>133</v>
      </c>
      <c r="L6" s="1"/>
    </row>
    <row r="7" spans="3:12" ht="15">
      <c r="C7" s="1" t="s">
        <v>59</v>
      </c>
      <c r="D7" s="1"/>
      <c r="G7" s="1" t="s">
        <v>60</v>
      </c>
      <c r="H7" s="1"/>
      <c r="K7" s="1" t="s">
        <v>61</v>
      </c>
      <c r="L7" s="1"/>
    </row>
    <row r="8" ht="15">
      <c r="A8" t="s">
        <v>596</v>
      </c>
    </row>
    <row r="9" spans="1:12" ht="15">
      <c r="A9" s="7" t="s">
        <v>597</v>
      </c>
      <c r="C9" s="6">
        <v>202916</v>
      </c>
      <c r="D9" s="6"/>
      <c r="G9" s="6">
        <v>365155</v>
      </c>
      <c r="H9" s="6"/>
      <c r="K9" s="6">
        <v>489970</v>
      </c>
      <c r="L9" s="6"/>
    </row>
    <row r="10" spans="1:12" ht="15">
      <c r="A10" t="s">
        <v>598</v>
      </c>
      <c r="D10" s="2">
        <v>167214</v>
      </c>
      <c r="H10" s="2">
        <v>194029</v>
      </c>
      <c r="L10" s="2">
        <v>199392</v>
      </c>
    </row>
    <row r="11" spans="1:12" ht="15">
      <c r="A11" t="s">
        <v>599</v>
      </c>
      <c r="D11" s="2">
        <v>155700</v>
      </c>
      <c r="H11" s="2">
        <v>167722</v>
      </c>
      <c r="L11" s="2">
        <v>179707</v>
      </c>
    </row>
    <row r="12" spans="1:12" ht="15">
      <c r="A12" t="s">
        <v>600</v>
      </c>
      <c r="D12" s="2">
        <v>57200</v>
      </c>
      <c r="H12" s="2">
        <v>103149</v>
      </c>
      <c r="L12" s="2">
        <v>84403</v>
      </c>
    </row>
    <row r="13" spans="1:12" ht="15">
      <c r="A13" t="s">
        <v>601</v>
      </c>
      <c r="D13" s="2">
        <v>132894</v>
      </c>
      <c r="H13" s="2">
        <v>147605</v>
      </c>
      <c r="L13" s="2">
        <v>106982</v>
      </c>
    </row>
    <row r="14" spans="1:12" ht="15">
      <c r="A14" t="s">
        <v>602</v>
      </c>
      <c r="D14" s="2">
        <v>35386</v>
      </c>
      <c r="H14" s="2">
        <v>57631</v>
      </c>
      <c r="L14" s="2">
        <v>87588</v>
      </c>
    </row>
    <row r="15" spans="1:12" ht="15">
      <c r="A15" t="s">
        <v>603</v>
      </c>
      <c r="D15" s="2">
        <v>40129</v>
      </c>
      <c r="H15" s="2">
        <v>64552</v>
      </c>
      <c r="L15" s="2">
        <v>82784</v>
      </c>
    </row>
    <row r="16" spans="1:12" ht="15">
      <c r="A16" t="s">
        <v>604</v>
      </c>
      <c r="D16" s="2">
        <v>25774</v>
      </c>
      <c r="H16" s="2">
        <v>31101</v>
      </c>
      <c r="L16" s="2">
        <v>57065</v>
      </c>
    </row>
    <row r="17" spans="1:12" ht="15">
      <c r="A17" t="s">
        <v>605</v>
      </c>
      <c r="D17" s="2">
        <v>40530</v>
      </c>
      <c r="H17" s="2">
        <v>51565</v>
      </c>
      <c r="L17" s="2">
        <v>53031</v>
      </c>
    </row>
    <row r="18" spans="1:12" ht="15">
      <c r="A18" s="7" t="s">
        <v>606</v>
      </c>
      <c r="D18" s="2">
        <v>35946</v>
      </c>
      <c r="H18" s="2">
        <v>49437</v>
      </c>
      <c r="L18" s="2">
        <v>46492</v>
      </c>
    </row>
    <row r="19" spans="1:12" ht="15">
      <c r="A19" t="s">
        <v>607</v>
      </c>
      <c r="D19" s="2">
        <v>46442</v>
      </c>
      <c r="H19" s="2">
        <v>43895</v>
      </c>
      <c r="L19" s="2">
        <v>46523</v>
      </c>
    </row>
    <row r="20" spans="1:12" ht="15">
      <c r="A20" t="s">
        <v>608</v>
      </c>
      <c r="D20" s="2">
        <v>28422</v>
      </c>
      <c r="H20" s="2">
        <v>34326</v>
      </c>
      <c r="L20" s="2">
        <v>42793</v>
      </c>
    </row>
    <row r="21" spans="1:12" ht="15">
      <c r="A21" t="s">
        <v>609</v>
      </c>
      <c r="D21" s="2">
        <v>20275</v>
      </c>
      <c r="H21" s="2">
        <v>28879</v>
      </c>
      <c r="L21" s="2">
        <v>38098</v>
      </c>
    </row>
    <row r="22" spans="1:12" ht="15">
      <c r="A22" t="s">
        <v>610</v>
      </c>
      <c r="D22" s="2">
        <v>11828</v>
      </c>
      <c r="H22" s="2">
        <v>15134</v>
      </c>
      <c r="L22" s="2">
        <v>15746</v>
      </c>
    </row>
    <row r="23" spans="1:12" ht="15">
      <c r="A23" t="s">
        <v>611</v>
      </c>
      <c r="D23" s="2">
        <v>12597</v>
      </c>
      <c r="H23" s="2">
        <v>14354</v>
      </c>
      <c r="L23" s="2">
        <v>8066</v>
      </c>
    </row>
    <row r="24" spans="1:12" ht="15">
      <c r="A24" t="s">
        <v>612</v>
      </c>
      <c r="D24" s="2">
        <v>2991</v>
      </c>
      <c r="H24" s="2">
        <v>4904</v>
      </c>
      <c r="L24" s="2">
        <v>3637</v>
      </c>
    </row>
    <row r="25" spans="1:12" ht="15">
      <c r="A25" t="s">
        <v>228</v>
      </c>
      <c r="D25" s="2">
        <v>134</v>
      </c>
      <c r="H25" s="2">
        <v>459</v>
      </c>
      <c r="L25" s="2">
        <v>6915</v>
      </c>
    </row>
    <row r="26" spans="3:12" ht="15">
      <c r="C26" s="1"/>
      <c r="D26" s="1"/>
      <c r="G26" s="1"/>
      <c r="H26" s="1"/>
      <c r="K26" s="1"/>
      <c r="L26" s="1"/>
    </row>
    <row r="27" spans="1:12" ht="15">
      <c r="A27" s="9" t="s">
        <v>613</v>
      </c>
      <c r="D27" s="2">
        <v>1016378</v>
      </c>
      <c r="H27" s="2">
        <v>1373897</v>
      </c>
      <c r="L27" s="2">
        <v>1549192</v>
      </c>
    </row>
    <row r="29" ht="15">
      <c r="A29" t="s">
        <v>614</v>
      </c>
    </row>
    <row r="30" spans="1:12" ht="15">
      <c r="A30" t="s">
        <v>615</v>
      </c>
      <c r="D30" s="2">
        <v>254768</v>
      </c>
      <c r="H30" s="2">
        <v>384268</v>
      </c>
      <c r="L30" s="2">
        <v>454445</v>
      </c>
    </row>
    <row r="31" spans="1:12" ht="15">
      <c r="A31" t="s">
        <v>616</v>
      </c>
      <c r="D31" s="2">
        <v>298291</v>
      </c>
      <c r="H31" s="2">
        <v>345211</v>
      </c>
      <c r="L31" s="2">
        <v>378240</v>
      </c>
    </row>
    <row r="32" spans="1:12" ht="15">
      <c r="A32" t="s">
        <v>617</v>
      </c>
      <c r="D32" s="2">
        <v>116753</v>
      </c>
      <c r="H32" s="2">
        <v>138448</v>
      </c>
      <c r="L32" s="2">
        <v>149643</v>
      </c>
    </row>
    <row r="33" spans="1:12" ht="15">
      <c r="A33" t="s">
        <v>618</v>
      </c>
      <c r="D33" s="2">
        <v>21373</v>
      </c>
      <c r="H33" s="2">
        <v>24534</v>
      </c>
      <c r="L33" s="2">
        <v>24947</v>
      </c>
    </row>
    <row r="34" spans="1:12" ht="15">
      <c r="A34" t="s">
        <v>228</v>
      </c>
      <c r="D34" s="2">
        <v>4802</v>
      </c>
      <c r="H34" s="2">
        <v>7833</v>
      </c>
      <c r="L34" s="2">
        <v>5018</v>
      </c>
    </row>
    <row r="35" spans="3:12" ht="15">
      <c r="C35" s="1"/>
      <c r="D35" s="1"/>
      <c r="G35" s="1"/>
      <c r="H35" s="1"/>
      <c r="K35" s="1"/>
      <c r="L35" s="1"/>
    </row>
    <row r="36" spans="1:12" ht="15">
      <c r="A36" s="9" t="s">
        <v>619</v>
      </c>
      <c r="D36" s="2">
        <v>695987</v>
      </c>
      <c r="H36" s="2">
        <v>900294</v>
      </c>
      <c r="L36" s="2">
        <v>1012293</v>
      </c>
    </row>
    <row r="37" spans="3:12" ht="15">
      <c r="C37" s="1"/>
      <c r="D37" s="1"/>
      <c r="G37" s="1"/>
      <c r="H37" s="1"/>
      <c r="K37" s="1"/>
      <c r="L37" s="1"/>
    </row>
    <row r="38" spans="1:12" ht="15">
      <c r="A38" s="9" t="s">
        <v>151</v>
      </c>
      <c r="D38" s="2">
        <v>1712365</v>
      </c>
      <c r="H38" s="2">
        <v>2274191</v>
      </c>
      <c r="L38" s="2">
        <v>2561485</v>
      </c>
    </row>
    <row r="39" spans="1:12" ht="15">
      <c r="A39" t="s">
        <v>620</v>
      </c>
      <c r="D39" s="12">
        <v>-39365</v>
      </c>
      <c r="H39" s="12">
        <v>-41797</v>
      </c>
      <c r="L39" s="12">
        <v>-48307</v>
      </c>
    </row>
    <row r="40" spans="3:12" ht="15">
      <c r="C40" s="1"/>
      <c r="D40" s="1"/>
      <c r="G40" s="1"/>
      <c r="H40" s="1"/>
      <c r="K40" s="1"/>
      <c r="L40" s="1"/>
    </row>
    <row r="41" spans="1:12" ht="15">
      <c r="A41" s="9" t="s">
        <v>153</v>
      </c>
      <c r="C41" s="6">
        <v>1673000</v>
      </c>
      <c r="D41" s="6"/>
      <c r="G41" s="6">
        <v>2232394</v>
      </c>
      <c r="H41" s="6"/>
      <c r="K41" s="6">
        <v>2513178</v>
      </c>
      <c r="L41" s="6"/>
    </row>
    <row r="42" spans="3:12" ht="15">
      <c r="C42" s="1"/>
      <c r="D42" s="1"/>
      <c r="G42" s="1"/>
      <c r="H42" s="1"/>
      <c r="K42" s="1"/>
      <c r="L42" s="1"/>
    </row>
  </sheetData>
  <sheetProtection selectLockedCells="1" selectUnlockedCells="1"/>
  <mergeCells count="29">
    <mergeCell ref="A2:F2"/>
    <mergeCell ref="C5:L5"/>
    <mergeCell ref="C6:D6"/>
    <mergeCell ref="G6:H6"/>
    <mergeCell ref="K6:L6"/>
    <mergeCell ref="C7:D7"/>
    <mergeCell ref="G7:H7"/>
    <mergeCell ref="K7:L7"/>
    <mergeCell ref="C9:D9"/>
    <mergeCell ref="G9:H9"/>
    <mergeCell ref="K9:L9"/>
    <mergeCell ref="C26:D26"/>
    <mergeCell ref="G26:H26"/>
    <mergeCell ref="K26:L26"/>
    <mergeCell ref="C35:D35"/>
    <mergeCell ref="G35:H35"/>
    <mergeCell ref="K35:L35"/>
    <mergeCell ref="C37:D37"/>
    <mergeCell ref="G37:H37"/>
    <mergeCell ref="K37:L37"/>
    <mergeCell ref="C40:D40"/>
    <mergeCell ref="G40:H40"/>
    <mergeCell ref="K40:L40"/>
    <mergeCell ref="C41:D41"/>
    <mergeCell ref="G41:H41"/>
    <mergeCell ref="K41:L41"/>
    <mergeCell ref="C42:D42"/>
    <mergeCell ref="G42:H42"/>
    <mergeCell ref="K42:L42"/>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AF12"/>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4" t="s">
        <v>621</v>
      </c>
      <c r="B2" s="4"/>
      <c r="C2" s="4"/>
      <c r="D2" s="4"/>
      <c r="E2" s="4"/>
      <c r="F2" s="4"/>
    </row>
    <row r="5" spans="3:32" ht="15">
      <c r="C5" s="1" t="s">
        <v>622</v>
      </c>
      <c r="D5" s="1"/>
      <c r="E5" s="1"/>
      <c r="F5" s="1"/>
      <c r="G5" s="1"/>
      <c r="H5" s="1"/>
      <c r="K5" s="1" t="s">
        <v>623</v>
      </c>
      <c r="L5" s="1"/>
      <c r="M5" s="1"/>
      <c r="N5" s="1"/>
      <c r="O5" s="1"/>
      <c r="P5" s="1"/>
      <c r="S5" s="1" t="s">
        <v>624</v>
      </c>
      <c r="T5" s="1"/>
      <c r="U5" s="1"/>
      <c r="V5" s="1"/>
      <c r="W5" s="1"/>
      <c r="X5" s="1"/>
      <c r="AA5" s="1" t="s">
        <v>625</v>
      </c>
      <c r="AB5" s="1"/>
      <c r="AC5" s="1"/>
      <c r="AD5" s="1"/>
      <c r="AE5" s="1"/>
      <c r="AF5" s="1"/>
    </row>
    <row r="6" spans="3:32" ht="15">
      <c r="C6" s="1" t="s">
        <v>59</v>
      </c>
      <c r="D6" s="1"/>
      <c r="G6" s="1" t="s">
        <v>60</v>
      </c>
      <c r="H6" s="1"/>
      <c r="K6" s="1" t="s">
        <v>59</v>
      </c>
      <c r="L6" s="1"/>
      <c r="O6" s="1" t="s">
        <v>60</v>
      </c>
      <c r="P6" s="1"/>
      <c r="S6" s="1" t="s">
        <v>59</v>
      </c>
      <c r="T6" s="1"/>
      <c r="W6" s="1" t="s">
        <v>60</v>
      </c>
      <c r="X6" s="1"/>
      <c r="AA6" s="1" t="s">
        <v>59</v>
      </c>
      <c r="AB6" s="1"/>
      <c r="AE6" s="1" t="s">
        <v>60</v>
      </c>
      <c r="AF6" s="1"/>
    </row>
    <row r="7" spans="1:32" ht="15">
      <c r="A7" t="s">
        <v>65</v>
      </c>
      <c r="C7" s="6">
        <v>361722</v>
      </c>
      <c r="D7" s="6"/>
      <c r="G7" s="6">
        <v>489512</v>
      </c>
      <c r="H7" s="6"/>
      <c r="K7" s="6">
        <v>514945</v>
      </c>
      <c r="L7" s="6"/>
      <c r="O7" s="6">
        <v>708485</v>
      </c>
      <c r="P7" s="6"/>
      <c r="S7" s="6">
        <v>457768</v>
      </c>
      <c r="T7" s="6"/>
      <c r="W7" s="6">
        <v>610744</v>
      </c>
      <c r="X7" s="6"/>
      <c r="AA7" s="6">
        <v>338565</v>
      </c>
      <c r="AB7" s="6"/>
      <c r="AE7" s="6">
        <v>423653</v>
      </c>
      <c r="AF7" s="6"/>
    </row>
    <row r="8" spans="1:32" ht="15">
      <c r="A8" t="s">
        <v>66</v>
      </c>
      <c r="D8" s="2">
        <v>46821</v>
      </c>
      <c r="H8" s="2">
        <v>54820</v>
      </c>
      <c r="L8" s="2">
        <v>82485</v>
      </c>
      <c r="P8" s="2">
        <v>84878</v>
      </c>
      <c r="T8" s="2">
        <v>69263</v>
      </c>
      <c r="X8" s="2">
        <v>64650</v>
      </c>
      <c r="AB8" s="2">
        <v>44182</v>
      </c>
      <c r="AF8" s="2">
        <v>49853</v>
      </c>
    </row>
    <row r="9" spans="1:32" ht="15">
      <c r="A9" t="s">
        <v>626</v>
      </c>
      <c r="D9" s="12">
        <v>-1163</v>
      </c>
      <c r="H9" s="12">
        <v>-4402</v>
      </c>
      <c r="L9" s="2">
        <v>16455</v>
      </c>
      <c r="P9" s="2">
        <v>12177</v>
      </c>
      <c r="T9" s="2">
        <v>10260</v>
      </c>
      <c r="X9" s="12">
        <v>-1764</v>
      </c>
      <c r="AB9" s="12">
        <v>-807</v>
      </c>
      <c r="AF9" s="12">
        <v>-551</v>
      </c>
    </row>
    <row r="10" spans="1:32" ht="15">
      <c r="A10" s="7" t="s">
        <v>627</v>
      </c>
      <c r="D10" s="12">
        <v>-1207</v>
      </c>
      <c r="H10" s="12">
        <v>-4576</v>
      </c>
      <c r="L10" s="2">
        <v>16088</v>
      </c>
      <c r="P10" s="2">
        <v>11663</v>
      </c>
      <c r="T10" s="2">
        <v>10054</v>
      </c>
      <c r="X10" s="12">
        <v>-1951</v>
      </c>
      <c r="AB10" s="12">
        <v>-663</v>
      </c>
      <c r="AF10" s="12">
        <v>-793</v>
      </c>
    </row>
    <row r="11" spans="1:32" ht="15">
      <c r="A11" t="s">
        <v>628</v>
      </c>
      <c r="D11" s="11">
        <v>-0.06</v>
      </c>
      <c r="H11" s="11">
        <v>-0.24</v>
      </c>
      <c r="L11" s="10">
        <v>0.84</v>
      </c>
      <c r="P11" s="10">
        <v>0.61</v>
      </c>
      <c r="T11" s="10">
        <v>0.52</v>
      </c>
      <c r="X11" s="11">
        <v>-0.1</v>
      </c>
      <c r="AB11" s="11">
        <v>-0.03</v>
      </c>
      <c r="AF11" s="11">
        <v>-0.04</v>
      </c>
    </row>
    <row r="12" spans="1:32" ht="15">
      <c r="A12" t="s">
        <v>629</v>
      </c>
      <c r="D12" s="11">
        <v>-0.06</v>
      </c>
      <c r="H12" s="11">
        <v>-0.24</v>
      </c>
      <c r="L12" s="10">
        <v>0.83</v>
      </c>
      <c r="P12" s="10">
        <v>0.61</v>
      </c>
      <c r="T12" s="10">
        <v>0.51</v>
      </c>
      <c r="X12" s="11">
        <v>-0.1</v>
      </c>
      <c r="AB12" s="11">
        <v>-0.03</v>
      </c>
      <c r="AF12" s="11">
        <v>-0.04</v>
      </c>
    </row>
  </sheetData>
  <sheetProtection selectLockedCells="1" selectUnlockedCells="1"/>
  <mergeCells count="21">
    <mergeCell ref="A2:F2"/>
    <mergeCell ref="C5:H5"/>
    <mergeCell ref="K5:P5"/>
    <mergeCell ref="S5:X5"/>
    <mergeCell ref="AA5:AF5"/>
    <mergeCell ref="C6:D6"/>
    <mergeCell ref="G6:H6"/>
    <mergeCell ref="K6:L6"/>
    <mergeCell ref="O6:P6"/>
    <mergeCell ref="S6:T6"/>
    <mergeCell ref="W6:X6"/>
    <mergeCell ref="AA6:AB6"/>
    <mergeCell ref="AE6:AF6"/>
    <mergeCell ref="C7:D7"/>
    <mergeCell ref="G7:H7"/>
    <mergeCell ref="K7:L7"/>
    <mergeCell ref="O7:P7"/>
    <mergeCell ref="S7:T7"/>
    <mergeCell ref="W7:X7"/>
    <mergeCell ref="AA7:AB7"/>
    <mergeCell ref="AE7:AF7"/>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T27"/>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4" t="s">
        <v>58</v>
      </c>
      <c r="B2" s="4"/>
      <c r="C2" s="4"/>
      <c r="D2" s="4"/>
      <c r="E2" s="4"/>
      <c r="F2" s="4"/>
    </row>
    <row r="5" spans="3:20" ht="15">
      <c r="C5" s="1" t="s">
        <v>59</v>
      </c>
      <c r="D5" s="1"/>
      <c r="G5" s="1" t="s">
        <v>60</v>
      </c>
      <c r="H5" s="1"/>
      <c r="K5" s="1" t="s">
        <v>61</v>
      </c>
      <c r="L5" s="1"/>
      <c r="O5" s="1" t="s">
        <v>62</v>
      </c>
      <c r="P5" s="1"/>
      <c r="S5" s="1" t="s">
        <v>63</v>
      </c>
      <c r="T5" s="1"/>
    </row>
    <row r="6" ht="15">
      <c r="A6" s="9" t="s">
        <v>64</v>
      </c>
    </row>
    <row r="7" spans="1:20" ht="15">
      <c r="A7" t="s">
        <v>65</v>
      </c>
      <c r="C7" s="6">
        <v>1673000</v>
      </c>
      <c r="D7" s="6"/>
      <c r="G7" s="6">
        <v>2232394</v>
      </c>
      <c r="H7" s="6"/>
      <c r="K7" s="6">
        <v>2513178</v>
      </c>
      <c r="L7" s="6"/>
      <c r="O7" s="6">
        <v>2664572</v>
      </c>
      <c r="P7" s="6"/>
      <c r="S7" s="6">
        <v>2691522</v>
      </c>
      <c r="T7" s="6"/>
    </row>
    <row r="8" spans="1:20" ht="15">
      <c r="A8" t="s">
        <v>66</v>
      </c>
      <c r="D8" s="2">
        <v>242751</v>
      </c>
      <c r="H8" s="2">
        <v>254201</v>
      </c>
      <c r="L8" s="2">
        <v>309029</v>
      </c>
      <c r="P8" s="2">
        <v>381682</v>
      </c>
      <c r="T8" s="2">
        <v>359256</v>
      </c>
    </row>
    <row r="9" spans="1:20" ht="15">
      <c r="A9" t="s">
        <v>67</v>
      </c>
      <c r="D9" s="2">
        <v>38597</v>
      </c>
      <c r="H9" s="2">
        <v>7146</v>
      </c>
      <c r="L9" s="2">
        <v>38609</v>
      </c>
      <c r="P9" s="2">
        <v>112135</v>
      </c>
      <c r="T9" s="2">
        <v>110772</v>
      </c>
    </row>
    <row r="10" spans="1:20" ht="15">
      <c r="A10" s="7" t="s">
        <v>68</v>
      </c>
      <c r="D10" s="2">
        <v>24272</v>
      </c>
      <c r="H10" s="2">
        <v>4343</v>
      </c>
      <c r="L10" s="2">
        <v>21045</v>
      </c>
      <c r="P10" s="2">
        <v>70125</v>
      </c>
      <c r="T10" s="2">
        <v>67373</v>
      </c>
    </row>
    <row r="11" spans="1:20" ht="15">
      <c r="A11" t="s">
        <v>69</v>
      </c>
      <c r="C11" s="3">
        <v>1.25</v>
      </c>
      <c r="D11" s="3"/>
      <c r="G11" s="3">
        <v>0.23</v>
      </c>
      <c r="H11" s="3"/>
      <c r="K11" s="3">
        <v>1.09</v>
      </c>
      <c r="L11" s="3"/>
      <c r="O11" s="3">
        <v>3.62</v>
      </c>
      <c r="P11" s="3"/>
      <c r="S11" s="3">
        <v>3.53</v>
      </c>
      <c r="T11" s="3"/>
    </row>
    <row r="12" spans="1:20" ht="15">
      <c r="A12" t="s">
        <v>70</v>
      </c>
      <c r="C12" s="3">
        <v>0.26</v>
      </c>
      <c r="D12" s="3"/>
      <c r="G12" s="3">
        <v>0.12</v>
      </c>
      <c r="H12" s="3"/>
      <c r="K12" s="3">
        <v>0.115</v>
      </c>
      <c r="L12" s="3"/>
      <c r="O12" s="3">
        <v>0.11</v>
      </c>
      <c r="P12" s="3"/>
      <c r="S12" s="3">
        <v>0.105</v>
      </c>
      <c r="T12" s="3"/>
    </row>
    <row r="13" spans="1:20" ht="15">
      <c r="A13" s="7" t="s">
        <v>71</v>
      </c>
      <c r="D13" s="2">
        <v>19468</v>
      </c>
      <c r="H13" s="2">
        <v>19225</v>
      </c>
      <c r="L13" s="2">
        <v>19362</v>
      </c>
      <c r="P13" s="2">
        <v>19370</v>
      </c>
      <c r="T13" s="2">
        <v>19106</v>
      </c>
    </row>
    <row r="15" ht="15">
      <c r="A15" s="9" t="s">
        <v>72</v>
      </c>
    </row>
    <row r="16" spans="1:20" ht="15">
      <c r="A16" t="s">
        <v>73</v>
      </c>
      <c r="C16" s="6">
        <v>248165</v>
      </c>
      <c r="D16" s="6"/>
      <c r="G16" s="6">
        <v>230308</v>
      </c>
      <c r="H16" s="6"/>
      <c r="K16" s="6">
        <v>337800</v>
      </c>
      <c r="L16" s="6"/>
      <c r="O16" s="6">
        <v>282913</v>
      </c>
      <c r="P16" s="6"/>
      <c r="S16" s="6">
        <v>298027</v>
      </c>
      <c r="T16" s="6"/>
    </row>
    <row r="17" spans="1:20" ht="15">
      <c r="A17" s="9" t="s">
        <v>74</v>
      </c>
      <c r="D17" s="2">
        <v>791677</v>
      </c>
      <c r="H17" s="2">
        <v>816019</v>
      </c>
      <c r="L17" s="2">
        <v>957000</v>
      </c>
      <c r="P17" s="2">
        <v>913441</v>
      </c>
      <c r="T17" s="2">
        <v>876920</v>
      </c>
    </row>
    <row r="18" spans="1:20" ht="15">
      <c r="A18" s="9" t="s">
        <v>75</v>
      </c>
      <c r="D18" s="2">
        <v>53854</v>
      </c>
      <c r="H18" s="2">
        <v>101174</v>
      </c>
      <c r="L18" s="2">
        <v>206071</v>
      </c>
      <c r="P18" s="2">
        <v>170097</v>
      </c>
      <c r="T18" s="2">
        <v>209497</v>
      </c>
    </row>
    <row r="19" spans="1:20" ht="15">
      <c r="A19" t="s">
        <v>76</v>
      </c>
      <c r="D19" s="2">
        <v>568946</v>
      </c>
      <c r="H19" s="2">
        <v>548226</v>
      </c>
      <c r="L19" s="2">
        <v>547044</v>
      </c>
      <c r="P19" s="2">
        <v>525561</v>
      </c>
      <c r="T19" s="2">
        <v>440429</v>
      </c>
    </row>
    <row r="21" ht="15">
      <c r="A21" s="9" t="s">
        <v>77</v>
      </c>
    </row>
    <row r="22" spans="1:20" ht="15">
      <c r="A22" s="7" t="s">
        <v>78</v>
      </c>
      <c r="D22" t="s">
        <v>79</v>
      </c>
      <c r="H22" t="s">
        <v>80</v>
      </c>
      <c r="L22" t="s">
        <v>81</v>
      </c>
      <c r="P22" t="s">
        <v>82</v>
      </c>
      <c r="T22" t="s">
        <v>83</v>
      </c>
    </row>
    <row r="23" spans="1:20" ht="15">
      <c r="A23" s="7" t="s">
        <v>84</v>
      </c>
      <c r="D23" t="s">
        <v>85</v>
      </c>
      <c r="H23" t="s">
        <v>86</v>
      </c>
      <c r="L23" t="s">
        <v>87</v>
      </c>
      <c r="P23" t="s">
        <v>88</v>
      </c>
      <c r="T23" t="s">
        <v>89</v>
      </c>
    </row>
    <row r="24" spans="1:20" ht="15">
      <c r="A24" t="s">
        <v>90</v>
      </c>
      <c r="D24" t="s">
        <v>91</v>
      </c>
      <c r="H24" t="s">
        <v>87</v>
      </c>
      <c r="L24" t="s">
        <v>92</v>
      </c>
      <c r="P24" t="s">
        <v>93</v>
      </c>
      <c r="T24" t="s">
        <v>94</v>
      </c>
    </row>
    <row r="25" spans="1:20" ht="15">
      <c r="A25" t="s">
        <v>95</v>
      </c>
      <c r="D25" s="10">
        <v>2.84</v>
      </c>
      <c r="H25" s="10">
        <v>2.5300000000000002</v>
      </c>
      <c r="L25" s="10">
        <v>3.08</v>
      </c>
      <c r="P25" s="10">
        <v>2.47</v>
      </c>
      <c r="T25" s="10">
        <v>2.46</v>
      </c>
    </row>
    <row r="26" spans="1:20" ht="15">
      <c r="A26" t="s">
        <v>96</v>
      </c>
      <c r="D26" s="10">
        <v>0.09</v>
      </c>
      <c r="H26" s="10">
        <v>0.18</v>
      </c>
      <c r="L26" s="10">
        <v>0.38</v>
      </c>
      <c r="P26" s="10">
        <v>0.32</v>
      </c>
      <c r="T26" s="10">
        <v>0.48</v>
      </c>
    </row>
    <row r="27" spans="1:20" ht="15">
      <c r="A27" t="s">
        <v>97</v>
      </c>
      <c r="C27" s="3">
        <v>29.5</v>
      </c>
      <c r="D27" s="3"/>
      <c r="G27" s="3">
        <v>28.72</v>
      </c>
      <c r="H27" s="3"/>
      <c r="K27" s="3">
        <v>28.93</v>
      </c>
      <c r="L27" s="3"/>
      <c r="O27" s="3">
        <v>27.87</v>
      </c>
      <c r="P27" s="3"/>
      <c r="S27" s="3">
        <v>23.93</v>
      </c>
      <c r="T27" s="3"/>
    </row>
  </sheetData>
  <sheetProtection selectLockedCells="1" selectUnlockedCells="1"/>
  <mergeCells count="31">
    <mergeCell ref="A2:F2"/>
    <mergeCell ref="C5:D5"/>
    <mergeCell ref="G5:H5"/>
    <mergeCell ref="K5:L5"/>
    <mergeCell ref="O5:P5"/>
    <mergeCell ref="S5:T5"/>
    <mergeCell ref="C7:D7"/>
    <mergeCell ref="G7:H7"/>
    <mergeCell ref="K7:L7"/>
    <mergeCell ref="O7:P7"/>
    <mergeCell ref="S7:T7"/>
    <mergeCell ref="C11:D11"/>
    <mergeCell ref="G11:H11"/>
    <mergeCell ref="K11:L11"/>
    <mergeCell ref="O11:P11"/>
    <mergeCell ref="S11:T11"/>
    <mergeCell ref="C12:D12"/>
    <mergeCell ref="G12:H12"/>
    <mergeCell ref="K12:L12"/>
    <mergeCell ref="O12:P12"/>
    <mergeCell ref="S12:T12"/>
    <mergeCell ref="C16:D16"/>
    <mergeCell ref="G16:H16"/>
    <mergeCell ref="K16:L16"/>
    <mergeCell ref="O16:P16"/>
    <mergeCell ref="S16:T16"/>
    <mergeCell ref="C27:D27"/>
    <mergeCell ref="G27:H27"/>
    <mergeCell ref="K27:L27"/>
    <mergeCell ref="O27:P27"/>
    <mergeCell ref="S27:T27"/>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R9"/>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0.7109375" style="0" customWidth="1"/>
    <col min="5" max="7" width="8.7109375" style="0" customWidth="1"/>
    <col min="8" max="8" width="10.7109375" style="0" customWidth="1"/>
    <col min="9" max="10" width="8.7109375" style="0" customWidth="1"/>
    <col min="11" max="11" width="14.7109375" style="0" customWidth="1"/>
    <col min="12" max="13" width="8.7109375" style="0" customWidth="1"/>
    <col min="14" max="14" width="10.7109375" style="0" customWidth="1"/>
    <col min="15" max="17" width="8.7109375" style="0" customWidth="1"/>
    <col min="18" max="18" width="10.7109375" style="0" customWidth="1"/>
    <col min="19" max="16384" width="8.7109375" style="0" customWidth="1"/>
  </cols>
  <sheetData>
    <row r="2" spans="1:6" ht="15">
      <c r="A2" s="4" t="s">
        <v>630</v>
      </c>
      <c r="B2" s="4"/>
      <c r="C2" s="4"/>
      <c r="D2" s="4"/>
      <c r="E2" s="4"/>
      <c r="F2" s="4"/>
    </row>
    <row r="5" spans="1:18" ht="15">
      <c r="A5" t="s">
        <v>631</v>
      </c>
      <c r="C5" s="1" t="s">
        <v>632</v>
      </c>
      <c r="D5" s="1"/>
      <c r="G5" s="1" t="s">
        <v>633</v>
      </c>
      <c r="H5" s="1"/>
      <c r="K5" t="s">
        <v>634</v>
      </c>
      <c r="M5" s="1" t="s">
        <v>632</v>
      </c>
      <c r="N5" s="1"/>
      <c r="Q5" s="1" t="s">
        <v>633</v>
      </c>
      <c r="R5" s="1"/>
    </row>
    <row r="6" spans="1:18" ht="15">
      <c r="A6" t="s">
        <v>635</v>
      </c>
      <c r="D6" s="10">
        <v>42.32</v>
      </c>
      <c r="H6" s="10">
        <v>34</v>
      </c>
      <c r="K6" t="s">
        <v>635</v>
      </c>
      <c r="N6" s="10">
        <v>34.91</v>
      </c>
      <c r="R6" s="10">
        <v>14.61</v>
      </c>
    </row>
    <row r="7" spans="1:18" ht="15">
      <c r="A7" t="s">
        <v>636</v>
      </c>
      <c r="D7" s="10">
        <v>47.78</v>
      </c>
      <c r="H7" s="10">
        <v>30.24</v>
      </c>
      <c r="K7" t="s">
        <v>636</v>
      </c>
      <c r="N7" s="10">
        <v>37.37</v>
      </c>
      <c r="R7" s="10">
        <v>23.35</v>
      </c>
    </row>
    <row r="8" spans="1:18" ht="15">
      <c r="A8" t="s">
        <v>637</v>
      </c>
      <c r="D8" s="10">
        <v>37.5</v>
      </c>
      <c r="H8" s="10">
        <v>25.53</v>
      </c>
      <c r="K8" t="s">
        <v>637</v>
      </c>
      <c r="N8" s="10">
        <v>35.8</v>
      </c>
      <c r="R8" s="10">
        <v>29.2</v>
      </c>
    </row>
    <row r="9" spans="1:18" ht="15">
      <c r="A9" t="s">
        <v>638</v>
      </c>
      <c r="D9" s="10">
        <v>29.98</v>
      </c>
      <c r="H9" s="10">
        <v>19.01</v>
      </c>
      <c r="K9" t="s">
        <v>638</v>
      </c>
      <c r="N9" s="10">
        <v>37.35</v>
      </c>
      <c r="R9" s="10">
        <v>26.26</v>
      </c>
    </row>
  </sheetData>
  <sheetProtection selectLockedCells="1" selectUnlockedCells="1"/>
  <mergeCells count="5">
    <mergeCell ref="A2:F2"/>
    <mergeCell ref="C5:D5"/>
    <mergeCell ref="G5:H5"/>
    <mergeCell ref="M5:N5"/>
    <mergeCell ref="Q5:R5"/>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F51"/>
  <sheetViews>
    <sheetView workbookViewId="0" topLeftCell="A1">
      <selection activeCell="A1" sqref="A1"/>
    </sheetView>
  </sheetViews>
  <sheetFormatPr defaultColWidth="8.00390625" defaultRowHeight="15"/>
  <cols>
    <col min="1" max="1" width="55.7109375" style="0" customWidth="1"/>
    <col min="2" max="2" width="8.7109375" style="0" customWidth="1"/>
    <col min="3" max="3" width="12.7109375" style="0" customWidth="1"/>
    <col min="4" max="16384" width="8.7109375" style="0" customWidth="1"/>
  </cols>
  <sheetData>
    <row r="2" spans="1:6" ht="15">
      <c r="A2" s="4" t="s">
        <v>639</v>
      </c>
      <c r="B2" s="4"/>
      <c r="C2" s="4"/>
      <c r="D2" s="4"/>
      <c r="E2" s="4"/>
      <c r="F2" s="4"/>
    </row>
    <row r="5" spans="1:3" ht="15">
      <c r="A5" s="9" t="s">
        <v>640</v>
      </c>
      <c r="C5" s="9" t="s">
        <v>641</v>
      </c>
    </row>
    <row r="6" spans="1:3" ht="15">
      <c r="A6" t="s">
        <v>642</v>
      </c>
      <c r="C6" t="s">
        <v>643</v>
      </c>
    </row>
    <row r="7" spans="1:3" ht="15">
      <c r="A7" t="s">
        <v>644</v>
      </c>
      <c r="C7" t="s">
        <v>643</v>
      </c>
    </row>
    <row r="8" spans="1:3" ht="15">
      <c r="A8" t="s">
        <v>645</v>
      </c>
      <c r="C8" t="s">
        <v>646</v>
      </c>
    </row>
    <row r="9" spans="1:3" ht="15">
      <c r="A9" t="s">
        <v>647</v>
      </c>
      <c r="C9" t="s">
        <v>643</v>
      </c>
    </row>
    <row r="10" spans="1:3" ht="15">
      <c r="A10" t="s">
        <v>648</v>
      </c>
      <c r="C10" t="s">
        <v>643</v>
      </c>
    </row>
    <row r="11" spans="1:3" ht="15">
      <c r="A11" t="s">
        <v>649</v>
      </c>
      <c r="C11" t="s">
        <v>650</v>
      </c>
    </row>
    <row r="12" spans="1:3" ht="15">
      <c r="A12" t="s">
        <v>651</v>
      </c>
      <c r="C12" t="s">
        <v>643</v>
      </c>
    </row>
    <row r="13" spans="1:3" ht="15">
      <c r="A13" t="s">
        <v>652</v>
      </c>
      <c r="C13" t="s">
        <v>653</v>
      </c>
    </row>
    <row r="14" spans="1:3" ht="15">
      <c r="A14" t="s">
        <v>654</v>
      </c>
      <c r="C14" t="s">
        <v>653</v>
      </c>
    </row>
    <row r="15" spans="1:3" ht="15">
      <c r="A15" t="s">
        <v>655</v>
      </c>
      <c r="C15" t="s">
        <v>643</v>
      </c>
    </row>
    <row r="16" spans="1:3" ht="15">
      <c r="A16" t="s">
        <v>656</v>
      </c>
      <c r="C16" t="s">
        <v>643</v>
      </c>
    </row>
    <row r="17" spans="1:3" ht="15">
      <c r="A17" t="s">
        <v>657</v>
      </c>
      <c r="C17" t="s">
        <v>643</v>
      </c>
    </row>
    <row r="18" spans="1:3" ht="15">
      <c r="A18" t="s">
        <v>658</v>
      </c>
      <c r="C18" t="s">
        <v>659</v>
      </c>
    </row>
    <row r="19" spans="1:3" ht="15">
      <c r="A19" t="s">
        <v>660</v>
      </c>
      <c r="C19" t="s">
        <v>643</v>
      </c>
    </row>
    <row r="20" spans="1:3" ht="15">
      <c r="A20" t="s">
        <v>661</v>
      </c>
      <c r="C20" t="s">
        <v>643</v>
      </c>
    </row>
    <row r="21" spans="1:3" ht="15">
      <c r="A21" t="s">
        <v>662</v>
      </c>
      <c r="C21" t="s">
        <v>643</v>
      </c>
    </row>
    <row r="22" spans="1:3" ht="15">
      <c r="A22" t="s">
        <v>663</v>
      </c>
      <c r="C22" t="s">
        <v>664</v>
      </c>
    </row>
    <row r="23" spans="1:3" ht="15">
      <c r="A23" t="s">
        <v>665</v>
      </c>
      <c r="C23" t="s">
        <v>664</v>
      </c>
    </row>
    <row r="24" spans="1:3" ht="15">
      <c r="A24" t="s">
        <v>666</v>
      </c>
      <c r="C24" t="s">
        <v>643</v>
      </c>
    </row>
    <row r="25" spans="1:3" ht="15">
      <c r="A25" t="s">
        <v>667</v>
      </c>
      <c r="C25" t="s">
        <v>643</v>
      </c>
    </row>
    <row r="26" spans="1:3" ht="15">
      <c r="A26" t="s">
        <v>668</v>
      </c>
      <c r="C26" t="s">
        <v>643</v>
      </c>
    </row>
    <row r="27" spans="1:3" ht="15">
      <c r="A27" t="s">
        <v>669</v>
      </c>
      <c r="C27" t="s">
        <v>643</v>
      </c>
    </row>
    <row r="28" spans="1:3" ht="15">
      <c r="A28" t="s">
        <v>670</v>
      </c>
      <c r="C28" t="s">
        <v>643</v>
      </c>
    </row>
    <row r="29" spans="1:3" ht="15">
      <c r="A29" t="s">
        <v>671</v>
      </c>
      <c r="C29" t="s">
        <v>664</v>
      </c>
    </row>
    <row r="30" spans="1:3" ht="15">
      <c r="A30" t="s">
        <v>672</v>
      </c>
      <c r="C30" t="s">
        <v>643</v>
      </c>
    </row>
    <row r="31" spans="1:3" ht="15">
      <c r="A31" t="s">
        <v>673</v>
      </c>
      <c r="C31" t="s">
        <v>643</v>
      </c>
    </row>
    <row r="32" spans="1:3" ht="15">
      <c r="A32" t="s">
        <v>674</v>
      </c>
      <c r="C32" t="s">
        <v>664</v>
      </c>
    </row>
    <row r="33" spans="1:3" ht="15">
      <c r="A33" t="s">
        <v>675</v>
      </c>
      <c r="C33" t="s">
        <v>643</v>
      </c>
    </row>
    <row r="34" spans="1:3" ht="15">
      <c r="A34" t="s">
        <v>676</v>
      </c>
      <c r="C34" t="s">
        <v>643</v>
      </c>
    </row>
    <row r="35" spans="1:3" ht="15">
      <c r="A35" t="s">
        <v>677</v>
      </c>
      <c r="C35" t="s">
        <v>643</v>
      </c>
    </row>
    <row r="36" spans="1:3" ht="15">
      <c r="A36" t="s">
        <v>678</v>
      </c>
      <c r="C36" t="s">
        <v>643</v>
      </c>
    </row>
    <row r="37" spans="1:3" ht="15">
      <c r="A37" t="s">
        <v>679</v>
      </c>
      <c r="C37" t="s">
        <v>643</v>
      </c>
    </row>
    <row r="38" spans="1:3" ht="15">
      <c r="A38" t="s">
        <v>680</v>
      </c>
      <c r="C38" t="s">
        <v>643</v>
      </c>
    </row>
    <row r="39" spans="1:3" ht="15">
      <c r="A39" t="s">
        <v>681</v>
      </c>
      <c r="C39" t="s">
        <v>643</v>
      </c>
    </row>
    <row r="40" spans="1:3" ht="15">
      <c r="A40" t="s">
        <v>682</v>
      </c>
      <c r="C40" t="s">
        <v>643</v>
      </c>
    </row>
    <row r="41" spans="1:3" ht="15">
      <c r="A41" t="s">
        <v>683</v>
      </c>
      <c r="C41" t="s">
        <v>643</v>
      </c>
    </row>
    <row r="42" spans="1:3" ht="15">
      <c r="A42" t="s">
        <v>684</v>
      </c>
      <c r="C42" t="s">
        <v>643</v>
      </c>
    </row>
    <row r="43" spans="1:3" ht="15">
      <c r="A43" t="s">
        <v>685</v>
      </c>
      <c r="C43" t="s">
        <v>643</v>
      </c>
    </row>
    <row r="44" spans="1:3" ht="15">
      <c r="A44" t="s">
        <v>686</v>
      </c>
      <c r="C44" t="s">
        <v>643</v>
      </c>
    </row>
    <row r="45" spans="1:3" ht="15">
      <c r="A45" t="s">
        <v>687</v>
      </c>
      <c r="C45" t="s">
        <v>643</v>
      </c>
    </row>
    <row r="46" spans="1:3" ht="15">
      <c r="A46" t="s">
        <v>688</v>
      </c>
      <c r="C46" t="s">
        <v>643</v>
      </c>
    </row>
    <row r="47" spans="1:3" ht="15">
      <c r="A47" t="s">
        <v>689</v>
      </c>
      <c r="C47" t="s">
        <v>690</v>
      </c>
    </row>
    <row r="48" spans="1:3" ht="15">
      <c r="A48" t="s">
        <v>691</v>
      </c>
      <c r="C48" t="s">
        <v>643</v>
      </c>
    </row>
    <row r="49" spans="1:3" ht="15">
      <c r="A49" t="s">
        <v>692</v>
      </c>
      <c r="C49" t="s">
        <v>643</v>
      </c>
    </row>
    <row r="50" spans="1:3" ht="15">
      <c r="A50" t="s">
        <v>693</v>
      </c>
      <c r="C50" t="s">
        <v>643</v>
      </c>
    </row>
    <row r="51" spans="1:3" ht="15">
      <c r="A51" t="s">
        <v>694</v>
      </c>
      <c r="C51" t="s">
        <v>643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3:C33"/>
  <sheetViews>
    <sheetView workbookViewId="0" topLeftCell="A1">
      <selection activeCell="A1" sqref="A1"/>
    </sheetView>
  </sheetViews>
  <sheetFormatPr defaultColWidth="8.00390625" defaultRowHeight="15"/>
  <cols>
    <col min="1" max="1" width="67.7109375" style="0" customWidth="1"/>
    <col min="2" max="2" width="8.7109375" style="0" customWidth="1"/>
    <col min="3" max="3" width="12.7109375" style="0" customWidth="1"/>
    <col min="4" max="16384" width="8.7109375" style="0" customWidth="1"/>
  </cols>
  <sheetData>
    <row r="3" spans="1:3" ht="15">
      <c r="A3" s="9" t="s">
        <v>640</v>
      </c>
      <c r="C3" s="9" t="s">
        <v>641</v>
      </c>
    </row>
    <row r="4" spans="1:3" ht="15">
      <c r="A4" t="s">
        <v>695</v>
      </c>
      <c r="C4" t="s">
        <v>643</v>
      </c>
    </row>
    <row r="5" spans="1:3" ht="15">
      <c r="A5" t="s">
        <v>696</v>
      </c>
      <c r="C5" t="s">
        <v>643</v>
      </c>
    </row>
    <row r="6" spans="1:3" ht="15">
      <c r="A6" t="s">
        <v>697</v>
      </c>
      <c r="C6" t="s">
        <v>643</v>
      </c>
    </row>
    <row r="7" spans="1:3" ht="15">
      <c r="A7" t="s">
        <v>698</v>
      </c>
      <c r="C7" t="s">
        <v>643</v>
      </c>
    </row>
    <row r="8" spans="1:3" ht="15">
      <c r="A8" t="s">
        <v>699</v>
      </c>
      <c r="C8" t="s">
        <v>643</v>
      </c>
    </row>
    <row r="9" spans="1:3" ht="15">
      <c r="A9" t="s">
        <v>700</v>
      </c>
      <c r="C9" t="s">
        <v>643</v>
      </c>
    </row>
    <row r="10" spans="1:3" ht="15">
      <c r="A10" t="s">
        <v>701</v>
      </c>
      <c r="C10" t="s">
        <v>643</v>
      </c>
    </row>
    <row r="11" spans="1:3" ht="15">
      <c r="A11" t="s">
        <v>702</v>
      </c>
      <c r="C11" t="s">
        <v>643</v>
      </c>
    </row>
    <row r="12" spans="1:3" ht="15">
      <c r="A12" t="s">
        <v>703</v>
      </c>
      <c r="C12" t="s">
        <v>643</v>
      </c>
    </row>
    <row r="13" spans="1:3" ht="15">
      <c r="A13" t="s">
        <v>704</v>
      </c>
      <c r="C13" t="s">
        <v>643</v>
      </c>
    </row>
    <row r="14" spans="1:3" ht="15">
      <c r="A14" t="s">
        <v>705</v>
      </c>
      <c r="C14" t="s">
        <v>643</v>
      </c>
    </row>
    <row r="15" spans="1:3" ht="15">
      <c r="A15" t="s">
        <v>706</v>
      </c>
      <c r="C15" t="s">
        <v>643</v>
      </c>
    </row>
    <row r="16" spans="1:3" ht="15">
      <c r="A16" t="s">
        <v>707</v>
      </c>
      <c r="C16" t="s">
        <v>708</v>
      </c>
    </row>
    <row r="17" spans="1:3" ht="15">
      <c r="A17" t="s">
        <v>709</v>
      </c>
      <c r="C17" t="s">
        <v>643</v>
      </c>
    </row>
    <row r="18" spans="1:3" ht="15">
      <c r="A18" t="s">
        <v>710</v>
      </c>
      <c r="C18" t="s">
        <v>643</v>
      </c>
    </row>
    <row r="19" spans="1:3" ht="15">
      <c r="A19" t="s">
        <v>711</v>
      </c>
      <c r="C19" t="s">
        <v>643</v>
      </c>
    </row>
    <row r="20" spans="1:3" ht="15">
      <c r="A20" t="s">
        <v>712</v>
      </c>
      <c r="C20" t="s">
        <v>643</v>
      </c>
    </row>
    <row r="21" spans="1:3" ht="15">
      <c r="A21" t="s">
        <v>713</v>
      </c>
      <c r="C21" t="s">
        <v>643</v>
      </c>
    </row>
    <row r="22" spans="1:3" ht="15">
      <c r="A22" t="s">
        <v>714</v>
      </c>
      <c r="C22" t="s">
        <v>643</v>
      </c>
    </row>
    <row r="23" spans="1:3" ht="15">
      <c r="A23" t="s">
        <v>715</v>
      </c>
      <c r="C23" t="s">
        <v>643</v>
      </c>
    </row>
    <row r="24" spans="1:3" ht="15">
      <c r="A24" t="s">
        <v>716</v>
      </c>
      <c r="C24" t="s">
        <v>708</v>
      </c>
    </row>
    <row r="25" spans="1:3" ht="15">
      <c r="A25" t="s">
        <v>717</v>
      </c>
      <c r="C25" t="s">
        <v>643</v>
      </c>
    </row>
    <row r="26" spans="1:3" ht="15">
      <c r="A26" t="s">
        <v>718</v>
      </c>
      <c r="C26" t="s">
        <v>643</v>
      </c>
    </row>
    <row r="27" spans="1:3" ht="15">
      <c r="A27" t="s">
        <v>719</v>
      </c>
      <c r="C27" t="s">
        <v>643</v>
      </c>
    </row>
    <row r="28" spans="1:3" ht="15">
      <c r="A28" t="s">
        <v>720</v>
      </c>
      <c r="C28" t="s">
        <v>643</v>
      </c>
    </row>
    <row r="29" spans="1:3" ht="15">
      <c r="A29" t="s">
        <v>721</v>
      </c>
      <c r="C29" t="s">
        <v>643</v>
      </c>
    </row>
    <row r="30" spans="1:3" ht="15">
      <c r="A30" t="s">
        <v>722</v>
      </c>
      <c r="C30" t="s">
        <v>643</v>
      </c>
    </row>
    <row r="31" spans="1:3" ht="15">
      <c r="A31" t="s">
        <v>723</v>
      </c>
      <c r="C31" t="s">
        <v>643</v>
      </c>
    </row>
    <row r="32" spans="1:3" ht="15">
      <c r="A32" t="s">
        <v>724</v>
      </c>
      <c r="C32" t="s">
        <v>643</v>
      </c>
    </row>
    <row r="33" spans="1:3" ht="15">
      <c r="A33" t="s">
        <v>725</v>
      </c>
      <c r="C33" t="s">
        <v>643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4" t="s">
        <v>726</v>
      </c>
      <c r="B2" s="4"/>
      <c r="C2" s="4"/>
      <c r="D2" s="4"/>
      <c r="E2" s="4"/>
      <c r="F2" s="4"/>
    </row>
    <row r="4" spans="1:3" ht="15">
      <c r="A4" s="10">
        <v>1</v>
      </c>
      <c r="C4" t="s">
        <v>727</v>
      </c>
    </row>
    <row r="6" spans="1:3" ht="15">
      <c r="A6" s="10">
        <v>2</v>
      </c>
      <c r="C6" s="7" t="s">
        <v>728</v>
      </c>
    </row>
    <row r="8" spans="1:3" ht="15">
      <c r="A8" s="10">
        <v>3</v>
      </c>
      <c r="C8" s="7" t="s">
        <v>729</v>
      </c>
    </row>
    <row r="10" spans="1:3" ht="15">
      <c r="A10" s="10">
        <v>4</v>
      </c>
      <c r="C10" s="7" t="s">
        <v>730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731</v>
      </c>
      <c r="D2" s="7" t="s">
        <v>732</v>
      </c>
    </row>
    <row r="4" spans="2:4" ht="15">
      <c r="B4" t="s">
        <v>733</v>
      </c>
      <c r="D4" s="7" t="s">
        <v>734</v>
      </c>
    </row>
    <row r="6" spans="2:4" ht="15">
      <c r="B6" t="s">
        <v>735</v>
      </c>
      <c r="D6" s="7" t="s">
        <v>736</v>
      </c>
    </row>
    <row r="8" spans="2:4" ht="15">
      <c r="B8" t="s">
        <v>737</v>
      </c>
      <c r="D8" s="7" t="s">
        <v>738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731</v>
      </c>
      <c r="D2" s="7" t="s">
        <v>739</v>
      </c>
    </row>
    <row r="4" spans="2:4" ht="15">
      <c r="B4" t="s">
        <v>733</v>
      </c>
      <c r="D4" s="7" t="s">
        <v>740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D5"/>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3" spans="1:4" ht="15">
      <c r="A3" t="s">
        <v>741</v>
      </c>
      <c r="B3" s="1" t="s">
        <v>742</v>
      </c>
      <c r="C3" s="1"/>
      <c r="D3" s="1"/>
    </row>
    <row r="4" spans="2:4" ht="15">
      <c r="B4" s="1" t="s">
        <v>743</v>
      </c>
      <c r="C4" s="1"/>
      <c r="D4" s="1"/>
    </row>
    <row r="5" spans="2:4" ht="39.75" customHeight="1">
      <c r="B5" s="8" t="s">
        <v>744</v>
      </c>
      <c r="C5" s="8"/>
      <c r="D5" s="8"/>
    </row>
  </sheetData>
  <sheetProtection selectLockedCells="1" selectUnlockedCells="1"/>
  <mergeCells count="3">
    <mergeCell ref="B3:D3"/>
    <mergeCell ref="B4:D4"/>
    <mergeCell ref="B5:D5"/>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4" t="s">
        <v>726</v>
      </c>
      <c r="B2" s="4"/>
      <c r="C2" s="4"/>
      <c r="D2" s="4"/>
      <c r="E2" s="4"/>
      <c r="F2" s="4"/>
    </row>
    <row r="4" spans="1:3" ht="15">
      <c r="A4" s="10">
        <v>1</v>
      </c>
      <c r="C4" t="s">
        <v>727</v>
      </c>
    </row>
    <row r="6" spans="1:3" ht="15">
      <c r="A6" s="10">
        <v>2</v>
      </c>
      <c r="C6" s="7" t="s">
        <v>728</v>
      </c>
    </row>
    <row r="8" spans="1:3" ht="15">
      <c r="A8" s="10">
        <v>3</v>
      </c>
      <c r="C8" s="7" t="s">
        <v>729</v>
      </c>
    </row>
    <row r="10" spans="1:3" ht="15">
      <c r="A10" s="10">
        <v>4</v>
      </c>
      <c r="C10" s="7" t="s">
        <v>730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731</v>
      </c>
      <c r="D2" s="7" t="s">
        <v>732</v>
      </c>
    </row>
    <row r="4" spans="2:4" ht="15">
      <c r="B4" t="s">
        <v>733</v>
      </c>
      <c r="D4" s="7" t="s">
        <v>734</v>
      </c>
    </row>
    <row r="6" spans="2:4" ht="15">
      <c r="B6" t="s">
        <v>735</v>
      </c>
      <c r="D6" s="7" t="s">
        <v>736</v>
      </c>
    </row>
    <row r="8" spans="2:4" ht="15">
      <c r="B8" t="s">
        <v>737</v>
      </c>
      <c r="D8" s="7" t="s">
        <v>738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731</v>
      </c>
      <c r="D2" s="7" t="s">
        <v>745</v>
      </c>
    </row>
    <row r="4" spans="2:4" ht="15">
      <c r="B4" t="s">
        <v>733</v>
      </c>
      <c r="D4" s="7" t="s">
        <v>740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L21"/>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5" width="2.7109375" style="0" customWidth="1"/>
    <col min="6" max="7" width="8.7109375" style="0" customWidth="1"/>
    <col min="8" max="8" width="10.7109375" style="0" customWidth="1"/>
    <col min="9" max="9" width="2.7109375" style="0" customWidth="1"/>
    <col min="10" max="11" width="8.7109375" style="0" customWidth="1"/>
    <col min="12" max="12" width="10.7109375" style="0" customWidth="1"/>
    <col min="13" max="16384" width="8.7109375" style="0" customWidth="1"/>
  </cols>
  <sheetData>
    <row r="2" spans="1:6" ht="15">
      <c r="A2" s="4" t="s">
        <v>98</v>
      </c>
      <c r="B2" s="4"/>
      <c r="C2" s="4"/>
      <c r="D2" s="4"/>
      <c r="E2" s="4"/>
      <c r="F2" s="4"/>
    </row>
    <row r="5" spans="3:12" ht="15">
      <c r="C5" s="1" t="s">
        <v>99</v>
      </c>
      <c r="D5" s="1"/>
      <c r="E5" s="1"/>
      <c r="F5" s="1"/>
      <c r="G5" s="1"/>
      <c r="H5" s="1"/>
      <c r="I5" s="1"/>
      <c r="J5" s="1"/>
      <c r="K5" s="1"/>
      <c r="L5" s="1"/>
    </row>
    <row r="6" spans="3:12" ht="15">
      <c r="C6" s="1" t="s">
        <v>100</v>
      </c>
      <c r="D6" s="1"/>
      <c r="E6" s="1"/>
      <c r="F6" s="1"/>
      <c r="G6" s="1"/>
      <c r="H6" s="1"/>
      <c r="I6" s="1"/>
      <c r="J6" s="1"/>
      <c r="K6" s="1"/>
      <c r="L6" s="1"/>
    </row>
    <row r="7" spans="3:12" ht="15">
      <c r="C7" s="1" t="s">
        <v>59</v>
      </c>
      <c r="D7" s="1"/>
      <c r="G7" s="1" t="s">
        <v>60</v>
      </c>
      <c r="H7" s="1"/>
      <c r="K7" s="1" t="s">
        <v>61</v>
      </c>
      <c r="L7" s="1"/>
    </row>
    <row r="8" spans="1:12" ht="15">
      <c r="A8" t="s">
        <v>101</v>
      </c>
      <c r="C8" s="6">
        <v>198</v>
      </c>
      <c r="D8" s="6"/>
      <c r="G8" s="6">
        <v>249</v>
      </c>
      <c r="H8" s="6"/>
      <c r="K8" s="6">
        <v>292</v>
      </c>
      <c r="L8" s="6"/>
    </row>
    <row r="9" spans="1:12" ht="15">
      <c r="A9" t="s">
        <v>102</v>
      </c>
      <c r="D9" s="2">
        <v>199</v>
      </c>
      <c r="H9" s="2">
        <v>244</v>
      </c>
      <c r="L9" s="2">
        <v>289</v>
      </c>
    </row>
    <row r="10" spans="1:12" ht="15">
      <c r="A10" t="s">
        <v>103</v>
      </c>
      <c r="D10" s="2">
        <v>195</v>
      </c>
      <c r="H10" s="2">
        <v>240</v>
      </c>
      <c r="L10" s="2">
        <v>280</v>
      </c>
    </row>
    <row r="11" spans="1:12" ht="15">
      <c r="A11" t="s">
        <v>104</v>
      </c>
      <c r="D11" s="2">
        <v>208</v>
      </c>
      <c r="H11" s="2">
        <v>255</v>
      </c>
      <c r="L11" s="2">
        <v>286</v>
      </c>
    </row>
    <row r="12" spans="1:12" ht="15">
      <c r="A12" t="s">
        <v>105</v>
      </c>
      <c r="D12" s="2">
        <v>198</v>
      </c>
      <c r="H12" s="2">
        <v>281</v>
      </c>
      <c r="L12" s="2">
        <v>288</v>
      </c>
    </row>
    <row r="13" spans="1:12" ht="15">
      <c r="A13" t="s">
        <v>106</v>
      </c>
      <c r="D13" s="2">
        <v>222</v>
      </c>
      <c r="H13" s="2">
        <v>268</v>
      </c>
      <c r="L13" s="2">
        <v>306</v>
      </c>
    </row>
    <row r="14" spans="1:12" ht="15">
      <c r="A14" t="s">
        <v>107</v>
      </c>
      <c r="D14" s="2">
        <v>238</v>
      </c>
      <c r="H14" s="2">
        <v>267</v>
      </c>
      <c r="L14" s="2">
        <v>299</v>
      </c>
    </row>
    <row r="15" spans="1:12" ht="15">
      <c r="A15" t="s">
        <v>108</v>
      </c>
      <c r="D15" s="2">
        <v>239</v>
      </c>
      <c r="H15" s="2">
        <v>282</v>
      </c>
      <c r="L15" s="2">
        <v>290</v>
      </c>
    </row>
    <row r="16" spans="1:12" ht="15">
      <c r="A16" t="s">
        <v>109</v>
      </c>
      <c r="D16" s="2">
        <v>236</v>
      </c>
      <c r="H16" s="2">
        <v>272</v>
      </c>
      <c r="L16" s="2">
        <v>276</v>
      </c>
    </row>
    <row r="17" spans="1:12" ht="15">
      <c r="A17" t="s">
        <v>110</v>
      </c>
      <c r="D17" s="2">
        <v>235</v>
      </c>
      <c r="H17" s="2">
        <v>234</v>
      </c>
      <c r="L17" s="2">
        <v>261</v>
      </c>
    </row>
    <row r="18" spans="1:12" ht="15">
      <c r="A18" t="s">
        <v>111</v>
      </c>
      <c r="D18" s="2">
        <v>245</v>
      </c>
      <c r="H18" s="2">
        <v>224</v>
      </c>
      <c r="L18" s="2">
        <v>264</v>
      </c>
    </row>
    <row r="19" spans="1:12" ht="15">
      <c r="A19" t="s">
        <v>112</v>
      </c>
      <c r="D19" s="2">
        <v>252</v>
      </c>
      <c r="H19" s="2">
        <v>213</v>
      </c>
      <c r="L19" s="2">
        <v>267</v>
      </c>
    </row>
    <row r="20" spans="1:12" ht="15">
      <c r="A20" t="s">
        <v>113</v>
      </c>
      <c r="C20" s="6">
        <v>222</v>
      </c>
      <c r="D20" s="6"/>
      <c r="G20" s="6">
        <v>252</v>
      </c>
      <c r="H20" s="6"/>
      <c r="K20" s="6">
        <v>283</v>
      </c>
      <c r="L20" s="6"/>
    </row>
    <row r="21" spans="1:9" ht="15">
      <c r="A21" t="s">
        <v>114</v>
      </c>
      <c r="D21" t="s">
        <v>115</v>
      </c>
      <c r="E21" t="s">
        <v>116</v>
      </c>
      <c r="H21" t="s">
        <v>117</v>
      </c>
      <c r="I21" t="s">
        <v>116</v>
      </c>
    </row>
  </sheetData>
  <sheetProtection selectLockedCells="1" selectUnlockedCells="1"/>
  <mergeCells count="12">
    <mergeCell ref="A2:F2"/>
    <mergeCell ref="C5:L5"/>
    <mergeCell ref="C6:L6"/>
    <mergeCell ref="C7:D7"/>
    <mergeCell ref="G7:H7"/>
    <mergeCell ref="K7:L7"/>
    <mergeCell ref="C8:D8"/>
    <mergeCell ref="G8:H8"/>
    <mergeCell ref="K8:L8"/>
    <mergeCell ref="C20:D20"/>
    <mergeCell ref="G20:H20"/>
    <mergeCell ref="K20:L20"/>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3:D5"/>
  <sheetViews>
    <sheetView workbookViewId="0" topLeftCell="A1">
      <selection activeCell="A1" sqref="A1"/>
    </sheetView>
  </sheetViews>
  <sheetFormatPr defaultColWidth="8.00390625" defaultRowHeight="15"/>
  <cols>
    <col min="1" max="1" width="23.7109375" style="0" customWidth="1"/>
    <col min="2" max="16384" width="8.7109375" style="0" customWidth="1"/>
  </cols>
  <sheetData>
    <row r="3" spans="1:4" ht="15">
      <c r="A3" t="s">
        <v>741</v>
      </c>
      <c r="B3" s="1" t="s">
        <v>746</v>
      </c>
      <c r="C3" s="1"/>
      <c r="D3" s="1"/>
    </row>
    <row r="4" spans="2:4" ht="15">
      <c r="B4" s="1" t="s">
        <v>747</v>
      </c>
      <c r="C4" s="1"/>
      <c r="D4" s="1"/>
    </row>
    <row r="5" spans="2:4" ht="39.75" customHeight="1">
      <c r="B5" s="8" t="s">
        <v>748</v>
      </c>
      <c r="C5" s="8"/>
      <c r="D5" s="8"/>
    </row>
  </sheetData>
  <sheetProtection selectLockedCells="1" selectUnlockedCells="1"/>
  <mergeCells count="3">
    <mergeCell ref="B3:D3"/>
    <mergeCell ref="B4:D4"/>
    <mergeCell ref="B5:D5"/>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3.7109375" style="0" customWidth="1"/>
    <col min="2" max="2" width="4.7109375" style="0" customWidth="1"/>
    <col min="3" max="16384" width="8.7109375" style="0" customWidth="1"/>
  </cols>
  <sheetData>
    <row r="2" spans="1:6" ht="15" customHeight="1">
      <c r="A2" s="13" t="s">
        <v>749</v>
      </c>
      <c r="B2" s="13"/>
      <c r="C2" s="13"/>
      <c r="D2" s="13"/>
      <c r="E2" s="13"/>
      <c r="F2" s="13"/>
    </row>
    <row r="5" spans="2:4" ht="39.75" customHeight="1">
      <c r="B5" s="8" t="s">
        <v>750</v>
      </c>
      <c r="C5" s="8"/>
      <c r="D5" s="8"/>
    </row>
    <row r="6" spans="1:4" ht="15">
      <c r="A6" t="s">
        <v>741</v>
      </c>
      <c r="B6" t="s">
        <v>751</v>
      </c>
      <c r="C6" s="1" t="s">
        <v>742</v>
      </c>
      <c r="D6" s="1"/>
    </row>
    <row r="7" spans="3:4" ht="15">
      <c r="C7" s="1" t="s">
        <v>743</v>
      </c>
      <c r="D7" s="1"/>
    </row>
    <row r="8" spans="2:4" ht="39.75" customHeight="1">
      <c r="B8" t="s">
        <v>752</v>
      </c>
      <c r="C8" s="8" t="s">
        <v>753</v>
      </c>
      <c r="D8" s="8"/>
    </row>
  </sheetData>
  <sheetProtection selectLockedCells="1" selectUnlockedCells="1"/>
  <mergeCells count="5">
    <mergeCell ref="A2:F2"/>
    <mergeCell ref="B5:D5"/>
    <mergeCell ref="C6:D6"/>
    <mergeCell ref="C7:D7"/>
    <mergeCell ref="C8:D8"/>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4.7109375" style="0" customWidth="1"/>
    <col min="2" max="2" width="4.7109375" style="0" customWidth="1"/>
    <col min="3" max="16384" width="8.7109375" style="0" customWidth="1"/>
  </cols>
  <sheetData>
    <row r="2" spans="1:6" ht="15" customHeight="1">
      <c r="A2" s="13" t="s">
        <v>754</v>
      </c>
      <c r="B2" s="13"/>
      <c r="C2" s="13"/>
      <c r="D2" s="13"/>
      <c r="E2" s="13"/>
      <c r="F2" s="13"/>
    </row>
    <row r="5" spans="2:4" ht="39.75" customHeight="1">
      <c r="B5" s="8" t="s">
        <v>750</v>
      </c>
      <c r="C5" s="8"/>
      <c r="D5" s="8"/>
    </row>
    <row r="6" spans="1:4" ht="15">
      <c r="A6" t="s">
        <v>755</v>
      </c>
      <c r="B6" t="s">
        <v>751</v>
      </c>
      <c r="C6" s="1" t="s">
        <v>746</v>
      </c>
      <c r="D6" s="1"/>
    </row>
    <row r="7" spans="3:4" ht="15">
      <c r="C7" s="1" t="s">
        <v>747</v>
      </c>
      <c r="D7" s="1"/>
    </row>
    <row r="8" spans="2:4" ht="39.75" customHeight="1">
      <c r="B8" t="s">
        <v>752</v>
      </c>
      <c r="C8" s="8" t="s">
        <v>756</v>
      </c>
      <c r="D8" s="8"/>
    </row>
  </sheetData>
  <sheetProtection selectLockedCells="1" selectUnlockedCells="1"/>
  <mergeCells count="5">
    <mergeCell ref="A2:F2"/>
    <mergeCell ref="B5:D5"/>
    <mergeCell ref="C6:D6"/>
    <mergeCell ref="C7:D7"/>
    <mergeCell ref="C8:D8"/>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L19"/>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5" width="2.7109375" style="0" customWidth="1"/>
    <col min="6" max="7" width="8.7109375" style="0" customWidth="1"/>
    <col min="8" max="8" width="10.7109375" style="0" customWidth="1"/>
    <col min="9" max="9" width="2.7109375" style="0" customWidth="1"/>
    <col min="10" max="11" width="8.7109375" style="0" customWidth="1"/>
    <col min="12" max="12" width="10.7109375" style="0" customWidth="1"/>
    <col min="13" max="16384" width="8.7109375" style="0" customWidth="1"/>
  </cols>
  <sheetData>
    <row r="3" spans="3:12" ht="15">
      <c r="C3" s="1" t="s">
        <v>118</v>
      </c>
      <c r="D3" s="1"/>
      <c r="E3" s="1"/>
      <c r="F3" s="1"/>
      <c r="G3" s="1"/>
      <c r="H3" s="1"/>
      <c r="I3" s="1"/>
      <c r="J3" s="1"/>
      <c r="K3" s="1"/>
      <c r="L3" s="1"/>
    </row>
    <row r="4" spans="3:12" ht="15">
      <c r="C4" s="1" t="s">
        <v>100</v>
      </c>
      <c r="D4" s="1"/>
      <c r="E4" s="1"/>
      <c r="F4" s="1"/>
      <c r="G4" s="1"/>
      <c r="H4" s="1"/>
      <c r="I4" s="1"/>
      <c r="J4" s="1"/>
      <c r="K4" s="1"/>
      <c r="L4" s="1"/>
    </row>
    <row r="5" spans="3:12" ht="15">
      <c r="C5" s="1" t="s">
        <v>59</v>
      </c>
      <c r="D5" s="1"/>
      <c r="G5" s="1" t="s">
        <v>60</v>
      </c>
      <c r="H5" s="1"/>
      <c r="K5" s="1" t="s">
        <v>61</v>
      </c>
      <c r="L5" s="1"/>
    </row>
    <row r="6" spans="1:12" ht="15">
      <c r="A6" t="s">
        <v>101</v>
      </c>
      <c r="C6" s="6">
        <v>241</v>
      </c>
      <c r="D6" s="6"/>
      <c r="G6" s="6">
        <v>269</v>
      </c>
      <c r="H6" s="6"/>
      <c r="L6" s="2">
        <v>297</v>
      </c>
    </row>
    <row r="7" spans="1:12" ht="15">
      <c r="A7" t="s">
        <v>102</v>
      </c>
      <c r="D7" s="2">
        <v>233</v>
      </c>
      <c r="H7" s="2">
        <v>264</v>
      </c>
      <c r="L7" s="2">
        <v>284</v>
      </c>
    </row>
    <row r="8" spans="1:12" ht="15">
      <c r="A8" t="s">
        <v>103</v>
      </c>
      <c r="D8" s="2">
        <v>232</v>
      </c>
      <c r="H8" s="2">
        <v>264</v>
      </c>
      <c r="L8" s="2">
        <v>282</v>
      </c>
    </row>
    <row r="9" spans="1:12" ht="15">
      <c r="A9" t="s">
        <v>104</v>
      </c>
      <c r="D9" s="2">
        <v>241</v>
      </c>
      <c r="H9" s="2">
        <v>272</v>
      </c>
      <c r="L9" s="2">
        <v>277</v>
      </c>
    </row>
    <row r="10" spans="1:12" ht="15">
      <c r="A10" t="s">
        <v>105</v>
      </c>
      <c r="D10" s="2">
        <v>231</v>
      </c>
      <c r="H10" s="2">
        <v>324</v>
      </c>
      <c r="L10" s="2">
        <v>283</v>
      </c>
    </row>
    <row r="11" spans="1:12" ht="15">
      <c r="A11" t="s">
        <v>106</v>
      </c>
      <c r="D11" s="2">
        <v>236</v>
      </c>
      <c r="H11" s="2">
        <v>318</v>
      </c>
      <c r="L11" s="2">
        <v>294</v>
      </c>
    </row>
    <row r="12" spans="1:12" ht="15">
      <c r="A12" t="s">
        <v>107</v>
      </c>
      <c r="D12" s="2">
        <v>253</v>
      </c>
      <c r="H12" s="2">
        <v>303</v>
      </c>
      <c r="L12" s="2">
        <v>307</v>
      </c>
    </row>
    <row r="13" spans="1:12" ht="15">
      <c r="A13" t="s">
        <v>108</v>
      </c>
      <c r="D13" s="2">
        <v>241</v>
      </c>
      <c r="H13" s="2">
        <v>304</v>
      </c>
      <c r="L13" s="2">
        <v>282</v>
      </c>
    </row>
    <row r="14" spans="1:12" ht="15">
      <c r="A14" t="s">
        <v>109</v>
      </c>
      <c r="D14" s="2">
        <v>244</v>
      </c>
      <c r="H14" s="2">
        <v>309</v>
      </c>
      <c r="L14" s="2">
        <v>270</v>
      </c>
    </row>
    <row r="15" spans="1:12" ht="15">
      <c r="A15" t="s">
        <v>110</v>
      </c>
      <c r="D15" s="2">
        <v>242</v>
      </c>
      <c r="H15" s="2">
        <v>269</v>
      </c>
      <c r="L15" s="2">
        <v>307</v>
      </c>
    </row>
    <row r="16" spans="1:12" ht="15">
      <c r="A16" t="s">
        <v>111</v>
      </c>
      <c r="D16" s="2">
        <v>247</v>
      </c>
      <c r="H16" s="2">
        <v>257</v>
      </c>
      <c r="L16" s="2">
        <v>282</v>
      </c>
    </row>
    <row r="17" spans="1:12" ht="15">
      <c r="A17" t="s">
        <v>112</v>
      </c>
      <c r="D17" s="2">
        <v>250</v>
      </c>
      <c r="H17" s="2">
        <v>248</v>
      </c>
      <c r="L17" s="2">
        <v>270</v>
      </c>
    </row>
    <row r="18" spans="1:12" ht="15">
      <c r="A18" t="s">
        <v>113</v>
      </c>
      <c r="C18" s="6">
        <v>241</v>
      </c>
      <c r="D18" s="6"/>
      <c r="G18" s="6">
        <v>283</v>
      </c>
      <c r="H18" s="6"/>
      <c r="K18" s="6">
        <v>286</v>
      </c>
      <c r="L18" s="6"/>
    </row>
    <row r="19" spans="1:9" ht="15">
      <c r="A19" t="s">
        <v>114</v>
      </c>
      <c r="D19" t="s">
        <v>119</v>
      </c>
      <c r="E19" t="s">
        <v>116</v>
      </c>
      <c r="H19" t="s">
        <v>120</v>
      </c>
      <c r="I19" t="s">
        <v>116</v>
      </c>
    </row>
  </sheetData>
  <sheetProtection selectLockedCells="1" selectUnlockedCells="1"/>
  <mergeCells count="10">
    <mergeCell ref="C3:L3"/>
    <mergeCell ref="C4:L4"/>
    <mergeCell ref="C5:D5"/>
    <mergeCell ref="G5:H5"/>
    <mergeCell ref="K5:L5"/>
    <mergeCell ref="C6:D6"/>
    <mergeCell ref="G6:H6"/>
    <mergeCell ref="C18:D18"/>
    <mergeCell ref="G18:H18"/>
    <mergeCell ref="K18:L18"/>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H11"/>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121</v>
      </c>
      <c r="D3" s="1"/>
      <c r="G3" s="1" t="s">
        <v>122</v>
      </c>
      <c r="H3" s="1"/>
    </row>
    <row r="4" spans="1:8" ht="15">
      <c r="A4" t="s">
        <v>123</v>
      </c>
      <c r="C4" s="6">
        <v>300</v>
      </c>
      <c r="D4" s="6"/>
      <c r="G4" s="6">
        <v>400</v>
      </c>
      <c r="H4" s="6"/>
    </row>
    <row r="5" spans="1:8" ht="15">
      <c r="A5" t="s">
        <v>124</v>
      </c>
      <c r="D5" s="2">
        <v>50</v>
      </c>
      <c r="H5" s="2">
        <v>50</v>
      </c>
    </row>
    <row r="6" spans="3:8" ht="15">
      <c r="C6" s="1"/>
      <c r="D6" s="1"/>
      <c r="G6" s="1"/>
      <c r="H6" s="1"/>
    </row>
    <row r="7" spans="1:8" ht="15">
      <c r="A7" t="e">
        <f>#N/A</f>
        <v>#VALUE!</v>
      </c>
      <c r="D7" s="2">
        <v>350</v>
      </c>
      <c r="H7" s="2">
        <v>450</v>
      </c>
    </row>
    <row r="8" spans="1:8" ht="15">
      <c r="A8" t="s">
        <v>125</v>
      </c>
      <c r="D8" s="2">
        <v>50</v>
      </c>
      <c r="H8" s="2">
        <v>50</v>
      </c>
    </row>
    <row r="9" spans="3:8" ht="15">
      <c r="C9" s="1"/>
      <c r="D9" s="1"/>
      <c r="G9" s="1"/>
      <c r="H9" s="1"/>
    </row>
    <row r="10" spans="1:8" ht="15">
      <c r="A10" t="e">
        <f>#N/A</f>
        <v>#VALUE!</v>
      </c>
      <c r="C10" s="6">
        <v>400</v>
      </c>
      <c r="D10" s="6"/>
      <c r="G10" s="6">
        <v>500</v>
      </c>
      <c r="H10" s="6"/>
    </row>
    <row r="11" spans="1:8" ht="15">
      <c r="A11" t="s">
        <v>126</v>
      </c>
      <c r="D11" t="s">
        <v>127</v>
      </c>
      <c r="H11" t="s">
        <v>128</v>
      </c>
    </row>
  </sheetData>
  <sheetProtection selectLockedCells="1" selectUnlockedCells="1"/>
  <mergeCells count="10">
    <mergeCell ref="C3:D3"/>
    <mergeCell ref="G3:H3"/>
    <mergeCell ref="C4:D4"/>
    <mergeCell ref="G4:H4"/>
    <mergeCell ref="C6:D6"/>
    <mergeCell ref="G6:H6"/>
    <mergeCell ref="C9:D9"/>
    <mergeCell ref="G9:H9"/>
    <mergeCell ref="C10:D10"/>
    <mergeCell ref="G10:H10"/>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L25"/>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4" t="s">
        <v>129</v>
      </c>
      <c r="B2" s="4"/>
      <c r="C2" s="4"/>
      <c r="D2" s="4"/>
      <c r="E2" s="4"/>
      <c r="F2" s="4"/>
    </row>
    <row r="5" spans="3:12" ht="15">
      <c r="C5" s="1" t="s">
        <v>130</v>
      </c>
      <c r="D5" s="1"/>
      <c r="E5" s="1"/>
      <c r="F5" s="1"/>
      <c r="G5" s="1"/>
      <c r="H5" s="1"/>
      <c r="I5" s="1"/>
      <c r="J5" s="1"/>
      <c r="K5" s="1"/>
      <c r="L5" s="1"/>
    </row>
    <row r="6" spans="3:12" ht="15">
      <c r="C6" s="1" t="s">
        <v>131</v>
      </c>
      <c r="D6" s="1"/>
      <c r="G6" s="1" t="s">
        <v>132</v>
      </c>
      <c r="H6" s="1"/>
      <c r="K6" s="1" t="s">
        <v>133</v>
      </c>
      <c r="L6" s="1"/>
    </row>
    <row r="7" spans="3:12" ht="15">
      <c r="C7" s="1" t="s">
        <v>59</v>
      </c>
      <c r="D7" s="1"/>
      <c r="G7" s="1" t="s">
        <v>60</v>
      </c>
      <c r="H7" s="1"/>
      <c r="K7" s="1" t="s">
        <v>61</v>
      </c>
      <c r="L7" s="1"/>
    </row>
    <row r="8" spans="1:12" ht="15">
      <c r="A8" t="s">
        <v>65</v>
      </c>
      <c r="D8" t="s">
        <v>134</v>
      </c>
      <c r="H8" t="s">
        <v>134</v>
      </c>
      <c r="L8" t="s">
        <v>134</v>
      </c>
    </row>
    <row r="9" spans="1:12" ht="15">
      <c r="A9" t="s">
        <v>135</v>
      </c>
      <c r="D9" s="10">
        <v>85.5</v>
      </c>
      <c r="H9" s="10">
        <v>88.6</v>
      </c>
      <c r="L9" s="10">
        <v>87.7</v>
      </c>
    </row>
    <row r="10" spans="3:12" ht="15">
      <c r="C10" s="1"/>
      <c r="D10" s="1"/>
      <c r="G10" s="1"/>
      <c r="H10" s="1"/>
      <c r="K10" s="1"/>
      <c r="L10" s="1"/>
    </row>
    <row r="11" spans="1:12" ht="15">
      <c r="A11" t="s">
        <v>66</v>
      </c>
      <c r="D11" s="10">
        <v>14.5</v>
      </c>
      <c r="H11" s="10">
        <v>11.4</v>
      </c>
      <c r="L11" s="10">
        <v>12.3</v>
      </c>
    </row>
    <row r="12" spans="1:12" ht="15">
      <c r="A12" t="s">
        <v>136</v>
      </c>
      <c r="D12" s="10">
        <v>11.9</v>
      </c>
      <c r="H12" s="10">
        <v>10.2</v>
      </c>
      <c r="L12" s="10">
        <v>9.8</v>
      </c>
    </row>
    <row r="13" spans="1:12" ht="15">
      <c r="A13" s="7" t="s">
        <v>137</v>
      </c>
      <c r="D13" s="11">
        <v>0</v>
      </c>
      <c r="H13" s="10">
        <v>0.30000000000000004</v>
      </c>
      <c r="L13" s="10">
        <v>0.4</v>
      </c>
    </row>
    <row r="14" spans="3:12" ht="15">
      <c r="C14" s="1"/>
      <c r="D14" s="1"/>
      <c r="G14" s="1"/>
      <c r="H14" s="1"/>
      <c r="K14" s="1"/>
      <c r="L14" s="1"/>
    </row>
    <row r="15" spans="1:12" ht="15">
      <c r="A15" t="s">
        <v>138</v>
      </c>
      <c r="D15" s="10">
        <v>2.6</v>
      </c>
      <c r="H15" s="10">
        <v>0.9</v>
      </c>
      <c r="L15" s="10">
        <v>2.1</v>
      </c>
    </row>
    <row r="16" spans="1:12" ht="15">
      <c r="A16" t="s">
        <v>139</v>
      </c>
      <c r="D16" s="11">
        <v>-0.30000000000000004</v>
      </c>
      <c r="H16" s="11">
        <v>-0.5</v>
      </c>
      <c r="L16" s="11">
        <v>-0.6000000000000001</v>
      </c>
    </row>
    <row r="17" spans="3:12" ht="15">
      <c r="C17" s="1"/>
      <c r="D17" s="1"/>
      <c r="G17" s="1"/>
      <c r="H17" s="1"/>
      <c r="K17" s="1"/>
      <c r="L17" s="1"/>
    </row>
    <row r="18" spans="1:12" ht="15">
      <c r="A18" t="s">
        <v>67</v>
      </c>
      <c r="D18" s="10">
        <v>2.3</v>
      </c>
      <c r="H18" s="10">
        <v>0.4</v>
      </c>
      <c r="L18" s="10">
        <v>1.5</v>
      </c>
    </row>
    <row r="19" spans="1:12" ht="15">
      <c r="A19" t="s">
        <v>140</v>
      </c>
      <c r="D19" s="10">
        <v>0.8</v>
      </c>
      <c r="H19" s="10">
        <v>0.1</v>
      </c>
      <c r="L19" s="10">
        <v>0.6000000000000001</v>
      </c>
    </row>
    <row r="20" spans="3:12" ht="15">
      <c r="C20" s="1"/>
      <c r="D20" s="1"/>
      <c r="G20" s="1"/>
      <c r="H20" s="1"/>
      <c r="K20" s="1"/>
      <c r="L20" s="1"/>
    </row>
    <row r="21" spans="1:12" ht="15">
      <c r="A21" t="s">
        <v>141</v>
      </c>
      <c r="D21" s="10">
        <v>1.5</v>
      </c>
      <c r="H21" s="10">
        <v>0.30000000000000004</v>
      </c>
      <c r="L21" s="10">
        <v>0.9</v>
      </c>
    </row>
    <row r="22" spans="1:12" ht="15">
      <c r="A22" t="s">
        <v>142</v>
      </c>
      <c r="D22" s="11">
        <v>0</v>
      </c>
      <c r="H22" s="11">
        <v>-0.1</v>
      </c>
      <c r="L22" s="11">
        <v>-0.1</v>
      </c>
    </row>
    <row r="23" spans="3:12" ht="15">
      <c r="C23" s="1"/>
      <c r="D23" s="1"/>
      <c r="G23" s="1"/>
      <c r="H23" s="1"/>
      <c r="K23" s="1"/>
      <c r="L23" s="1"/>
    </row>
    <row r="24" spans="1:12" ht="15">
      <c r="A24" t="s">
        <v>143</v>
      </c>
      <c r="D24" t="s">
        <v>85</v>
      </c>
      <c r="H24" t="s">
        <v>86</v>
      </c>
      <c r="L24" t="s">
        <v>87</v>
      </c>
    </row>
    <row r="25" spans="3:12" ht="15">
      <c r="C25" s="1"/>
      <c r="D25" s="1"/>
      <c r="G25" s="1"/>
      <c r="H25" s="1"/>
      <c r="K25" s="1"/>
      <c r="L25" s="1"/>
    </row>
  </sheetData>
  <sheetProtection selectLockedCells="1" selectUnlockedCells="1"/>
  <mergeCells count="26">
    <mergeCell ref="A2:F2"/>
    <mergeCell ref="C5:L5"/>
    <mergeCell ref="C6:D6"/>
    <mergeCell ref="G6:H6"/>
    <mergeCell ref="K6:L6"/>
    <mergeCell ref="C7:D7"/>
    <mergeCell ref="G7:H7"/>
    <mergeCell ref="K7:L7"/>
    <mergeCell ref="C10:D10"/>
    <mergeCell ref="G10:H10"/>
    <mergeCell ref="K10:L10"/>
    <mergeCell ref="C14:D14"/>
    <mergeCell ref="G14:H14"/>
    <mergeCell ref="K14:L14"/>
    <mergeCell ref="C17:D17"/>
    <mergeCell ref="G17:H17"/>
    <mergeCell ref="K17:L17"/>
    <mergeCell ref="C20:D20"/>
    <mergeCell ref="G20:H20"/>
    <mergeCell ref="K20:L20"/>
    <mergeCell ref="C23:D23"/>
    <mergeCell ref="G23:H23"/>
    <mergeCell ref="K23:L23"/>
    <mergeCell ref="C25:D25"/>
    <mergeCell ref="G25:H25"/>
    <mergeCell ref="K25:L25"/>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2019-12-06T20:51:14Z</dcterms:created>
  <dcterms:modified xsi:type="dcterms:W3CDTF">2019-12-06T20:51:14Z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