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</sheets>
  <definedNames/>
  <calcPr fullCalcOnLoad="1"/>
</workbook>
</file>

<file path=xl/sharedStrings.xml><?xml version="1.0" encoding="utf-8"?>
<sst xmlns="http://schemas.openxmlformats.org/spreadsheetml/2006/main" count="409" uniqueCount="288">
  <si>
    <t>Page No.</t>
  </si>
  <si>
    <t>PART I.</t>
  </si>
  <si>
    <t>FINANCIAL INFORMATION.</t>
  </si>
  <si>
    <t>Item 1.</t>
  </si>
  <si>
    <t>Financial Statements.</t>
  </si>
  <si>
    <t>Consolidated Condensed Balance Sheets at March 26, 2011, December 25, 2010 and March 27, 2010.</t>
  </si>
  <si>
    <t>Consolidated Condensed Statements of Earnings for the Three Months Ended March 26, 2011 and March 27, 2010.</t>
  </si>
  <si>
    <t>Consolidated Condensed Statements of Equity for the Three Months Ended March 26, 2011 and March 27, 2010.</t>
  </si>
  <si>
    <t>Consolidated Condensed Statements of Cash Flows for the Three Months Ended March 26, 2011 and March 27, 2010.</t>
  </si>
  <si>
    <t>Notes to Consolidated Condensed Financial Statements.</t>
  </si>
  <si>
    <t>7 - 14</t>
  </si>
  <si>
    <t>Item 2.</t>
  </si>
  <si>
    <t>Management's Discussion and Analysis of Financial Condition and Results of Operations.</t>
  </si>
  <si>
    <t>15 -25</t>
  </si>
  <si>
    <t>Item 3.</t>
  </si>
  <si>
    <t>Quantitative and Qualitative Disclosures About Market Risk.</t>
  </si>
  <si>
    <t>Item 4.</t>
  </si>
  <si>
    <t>Controls and Procedures.</t>
  </si>
  <si>
    <t>PART II.</t>
  </si>
  <si>
    <t>OTHER INFORMATION.</t>
  </si>
  <si>
    <t>Legal Proceedings - NONE.</t>
  </si>
  <si>
    <t>Item 1A.</t>
  </si>
  <si>
    <t>Risk Factors - NONE.</t>
  </si>
  <si>
    <t>Unregistered Sales of Equity Securities and Use of Proceeds.</t>
  </si>
  <si>
    <t>Defaults Upon Senior Securities - NONE.</t>
  </si>
  <si>
    <t>(Removed and Reserved).</t>
  </si>
  <si>
    <t>Item 5.</t>
  </si>
  <si>
    <t>Other Information.</t>
  </si>
  <si>
    <t>Item 6.</t>
  </si>
  <si>
    <t>Exhibits.</t>
  </si>
  <si>
    <t>(in thousands, except share data)</t>
  </si>
  <si>
    <t>March 26,</t>
  </si>
  <si>
    <t>December 25,</t>
  </si>
  <si>
    <t>March 27,</t>
  </si>
  <si>
    <t>2011</t>
  </si>
  <si>
    <t>2010</t>
  </si>
  <si>
    <t>ASSETS</t>
  </si>
  <si>
    <t>CURRENT ASSETS:</t>
  </si>
  <si>
    <t>Cash and cash equivalents</t>
  </si>
  <si>
    <t>$-</t>
  </si>
  <si>
    <t>Accounts receivable, net</t>
  </si>
  <si>
    <t>Inventories:</t>
  </si>
  <si>
    <t>Raw materials</t>
  </si>
  <si>
    <t>Finished goods</t>
  </si>
  <si>
    <t>Assets held for sale</t>
  </si>
  <si>
    <t>-</t>
  </si>
  <si>
    <t>Refundable income taxes</t>
  </si>
  <si>
    <t>Other current assets</t>
  </si>
  <si>
    <t>TOTAL CURRENT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</si>
  <si>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</si>
  <si>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</si>
  <si>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</si>
  <si>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</si>
  <si>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</si>
  <si>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</si>
  <si>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Accumulated depreciation and amortization</t>
  </si>
  <si>
    <t>PROPERTY, PLANT AND EQUIPMENT, NET</t>
  </si>
  <si>
    <t>TOTAL ASSETS</t>
  </si>
  <si>
    <t>LIABILITIES AND EQUITY</t>
  </si>
  <si>
    <t>CURRENT LIABILITIES:</t>
  </si>
  <si>
    <t>Accounts payable</t>
  </si>
  <si>
    <t>Accrued liabilities:</t>
  </si>
  <si>
    <t>Compensation and benefits</t>
  </si>
  <si>
    <t>Income taxes</t>
  </si>
  <si>
    <t>Other</t>
  </si>
  <si>
    <t>Current portion of long-term debt and capital lease obligations</t>
  </si>
  <si>
    <t>TOTAL CURRENT LIABILITIES</t>
  </si>
  <si>
    <t>LONG-TERM DEBT AND CAPITAL LEASE OBLIGATIONS, less current portion</t>
  </si>
  <si>
    <t>DEFERRED INCOME TAXES</t>
  </si>
  <si>
    <t>OTHER LIABILITIES</t>
  </si>
  <si>
    <t>TOTAL LIABILITIES</t>
  </si>
  <si>
    <t>EQUITY:</t>
  </si>
  <si>
    <t>Controlling interest shareholders' equity:</t>
  </si>
  <si>
    <t>Preferred stock, no par value; shares authorized 1,000,000;issued and outstanding, none</t>
  </si>
  <si>
    <t>Common stock, no par value; shares authorized 40,000,000;issued and outstanding 19,524,953, 19,333,122 and 19,361,407</t>
  </si>
  <si>
    <t>Additional paid-in capital</t>
  </si>
  <si>
    <t>Retained earnings</t>
  </si>
  <si>
    <t>Accumulated other comprehensive earnings</t>
  </si>
  <si>
    <t>Employee stock notes receivable</t>
  </si>
  <si>
    <t>Noncontrolling interest</t>
  </si>
  <si>
    <t>TOTAL EQUITY</t>
  </si>
  <si>
    <t>TOTAL LIABILITIES AND EQUITY</t>
  </si>
  <si>
    <t>(in thousands, except per share data)</t>
  </si>
  <si>
    <t>Three Months Ended</t>
  </si>
  <si>
    <t>NET SALES</t>
  </si>
  <si>
    <t>COST OF GOODS SOLD</t>
  </si>
  <si>
    <t>GROSS PROFIT</t>
  </si>
  <si>
    <t>SELLING, GENERAL AND ADMINISTRATIVE EXPENSES</t>
  </si>
  <si>
    <t>NET LOSS ON DISPOSITION OF ASSETS AND OTHER IMPAIRMENT AND EXIT CHARGES</t>
  </si>
  <si>
    <t>EARNINGS (LOSS) FROM OPERATIONS</t>
  </si>
  <si>
    <t>INTEREST EXPENSE</t>
  </si>
  <si>
    <t>INTEREST INCOME</t>
  </si>
  <si>
    <t>EARNINGS (LOSS) BEFORE INCOME TAXES</t>
  </si>
  <si>
    <t>INCOME TAXES (BENEFIT)</t>
  </si>
  <si>
    <t>NET EARNINGS (LOSS)</t>
  </si>
  <si>
    <t>LESS NET EARNINGS ATTRIBUTABLE TO NONCONTROLLING INTEREST</t>
  </si>
  <si>
    <t>NET EARNINGS (LOSS) ATTRIBUTABLE TO CONTROLLING INTEREST</t>
  </si>
  <si>
    <t>EARNINGS (LOSS) PER SHARE - BASIC</t>
  </si>
  <si>
    <t>EARNINGS (LOSS) PER SHARE - DILUTED</t>
  </si>
  <si>
    <t>WEIGHTED AVERAGE SHARES OUTSTANDING FOR BASIC EARNINGS (LOSS)</t>
  </si>
  <si>
    <t>WEIGHTED AVERAGE SHARES OUTSTANDING FOR DILUTED EARNINGS (LOSS)</t>
  </si>
  <si>
    <t>(in thousands, except share and per share data)</t>
  </si>
  <si>
    <t>Controlling Interest Shareholders' Equity</t>
  </si>
  <si>
    <t>Common Stock</t>
  </si>
  <si>
    <t>Additional Paid-In Capital</t>
  </si>
  <si>
    <t>Retained Earnings</t>
  </si>
  <si>
    <t>Accumulated Other Comprehensive Earnings</t>
  </si>
  <si>
    <t>Employees Stock Notes Receivable</t>
  </si>
  <si>
    <t>Noncontrolling Interest</t>
  </si>
  <si>
    <t>Total</t>
  </si>
  <si>
    <t>Balance at December 26, 2009</t>
  </si>
  <si>
    <t>Comprehensive income:</t>
  </si>
  <si>
    <t>Net earnings</t>
  </si>
  <si>
    <t>Foreign currency translation adjustment</t>
  </si>
  <si>
    <t>Total comprehensive earnings</t>
  </si>
  <si>
    <t>Distributions to noncontrolling interest</t>
  </si>
  <si>
    <t>Issuance of 14,945 shares under employee stock plans</t>
  </si>
  <si>
    <t>Issuance of 76,045 shares under stock grant programs</t>
  </si>
  <si>
    <t>Issuance of 5,830 shares under deferred compensation plans</t>
  </si>
  <si>
    <t>Repurchase of 20,000 shares</t>
  </si>
  <si>
    <t>Tax benefits from non-qualified stock options exercised</t>
  </si>
  <si>
    <t>Expense associated with share-based compensation arrangements</t>
  </si>
  <si>
    <t>Accrued expense under deferred compensation plans</t>
  </si>
  <si>
    <t>Notes receivable adjustment</t>
  </si>
  <si>
    <t>Payments received on employee stock notes receivable</t>
  </si>
  <si>
    <t>Balance at March 27, 2010</t>
  </si>
  <si>
    <t>Balance at December 25, 2010</t>
  </si>
  <si>
    <t>Net earnings (loss)</t>
  </si>
  <si>
    <t>Total comprehensive loss</t>
  </si>
  <si>
    <t>Purchase of additional noncontrolling interest</t>
  </si>
  <si>
    <t>Capital contribution from noncontrolling interest</t>
  </si>
  <si>
    <t>Issuance of 24,738 shares under employee stock plans</t>
  </si>
  <si>
    <t>Issuance of 164,201 shares under stock grant programs</t>
  </si>
  <si>
    <t>Issuance of 3,213 shares under deferred compensation plans</t>
  </si>
  <si>
    <t>Balance at March 26, 2011</t>
  </si>
  <si>
    <t>(in thousands)</t>
  </si>
  <si>
    <t>CASH FLOWS FROM OPERATING ACTIVITIES:</t>
  </si>
  <si>
    <t>Net earnings (loss) attributable to controlling interest</t>
  </si>
  <si>
    <t>Adjustments to reconcile net earnings (loss) attributable to controlling interest to net cash from operating activities:</t>
  </si>
  <si>
    <t>Depreciation</t>
  </si>
  <si>
    <t>Amortization of intangibles</t>
  </si>
  <si>
    <t>Excess tax benefits from share-based compensation arrangements</t>
  </si>
  <si>
    <t>Deferred income tax credit</t>
  </si>
  <si>
    <t>Net earnings attributable to noncontrolling interest</t>
  </si>
  <si>
    <t>Net gain on sale or impairment of property, plant and 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</si>
  <si>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</si>
  <si>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</si>
  <si>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</si>
  <si>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</si>
  <si>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</si>
  <si>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</si>
  <si>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 of property, plant and equipment</t>
  </si>
  <si>
    <t>Acquisitions, net of cash received</t>
  </si>
  <si>
    <t>Proceeds from sale of property, plant and equipment</t>
  </si>
  <si>
    <t>Collections of notes receivable</t>
  </si>
  <si>
    <t>Other, net</t>
  </si>
  <si>
    <t>NET CASH FROM INVESTING ACTIVITIES</t>
  </si>
  <si>
    <t>CASH FLOWS FROM FINANCING ACTIVITIES:</t>
  </si>
  <si>
    <t>Net borrowings under revolving credit facilities</t>
  </si>
  <si>
    <t>Proceeds from issuance of common stock</t>
  </si>
  <si>
    <t>Repurchase of common stock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</si>
  <si>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</si>
  <si>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</si>
  <si>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</si>
  <si>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</si>
  <si>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SUPPLEMENTAL SCHEDULE OF CASH FLOW INFORMATION:</t>
  </si>
  <si>
    <t>Cash paid during the period for:</t>
  </si>
  <si>
    <t>Interest</t>
  </si>
  <si>
    <t>NON-CASH FINANCING ACTIVITIES:</t>
  </si>
  <si>
    <t>Common stock issued under deferred compensation plans</t>
  </si>
  <si>
    <t>March 26, 2011</t>
  </si>
  <si>
    <t>March 27, 2010</t>
  </si>
  <si>
    <t>Quoted Prices in Active Markets 
(Level 1)</t>
  </si>
  <si>
    <t>Prices with Other Observable Inputs
(Level 2)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</si>
  <si>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</si>
  <si>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</si>
  <si>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</si>
  <si>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</si>
  <si>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</si>
  <si>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</si>
  <si>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</si>
  <si>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</si>
  <si>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March 26, 
2011</t>
  </si>
  <si>
    <t>December 25, 
2010</t>
  </si>
  <si>
    <t>March 27, 
2010</t>
  </si>
  <si>
    <t>Cost and Earnings in Excess of Billings</t>
  </si>
  <si>
    <t>Billings in Excess of Cost and Earnings</t>
  </si>
  <si>
    <t>Three Months Ended March 26, 2011</t>
  </si>
  <si>
    <t>Three Months Ended March 27, 2010</t>
  </si>
  <si>
    <t>Income</t>
  </si>
  <si>
    <t>Shares</t>
  </si>
  <si>
    <t>Per Share</t>
  </si>
  <si>
    <t>(Numerator)</t>
  </si>
  <si>
    <t>(Denominator)</t>
  </si>
  <si>
    <t>Amount</t>
  </si>
  <si>
    <t>Net (Loss) Earnings Attributable to Controlling Interest</t>
  </si>
  <si>
    <t>EPS – Basic
Income available to common stockholders</t>
  </si>
  <si>
    <t>Effect of dilutive securities
Options</t>
  </si>
  <si>
    <t>EPS - Diluted
Income available to common  stockholders and assumed options exercised</t>
  </si>
  <si>
    <t>Eastern and Western Divisions</t>
  </si>
  <si>
    <t>Atlantic Division</t>
  </si>
  <si>
    <t>All Other</t>
  </si>
  <si>
    <t>Severances</t>
  </si>
  <si>
    <t>Description</t>
  </si>
  <si>
    <t>Net Book Value</t>
  </si>
  <si>
    <t>Assets held for sale as of December 25, 2010</t>
  </si>
  <si>
    <t>Additions</t>
  </si>
  <si>
    <t>Assets held for sale as of March 26, 2011</t>
  </si>
  <si>
    <t>Corporate</t>
  </si>
  <si>
    <t>Net sales to outside customers</t>
  </si>
  <si>
    <t>Intersegment net sales</t>
  </si>
  <si>
    <t>Segment operating loss</t>
  </si>
  <si>
    <t>Segment operating profit (loss)</t>
  </si>
  <si>
    <t>Random Lengths Composite</t>
  </si>
  <si>
    <t>Average $/MBF</t>
  </si>
  <si>
    <t>January</t>
  </si>
  <si>
    <t>February</t>
  </si>
  <si>
    <t>March</t>
  </si>
  <si>
    <t>First quarter average</t>
  </si>
  <si>
    <t>First quarter percentage change from 2010</t>
  </si>
  <si>
    <t>0.7%</t>
  </si>
  <si>
    <t>Random Lengths SYP</t>
  </si>
  <si>
    <t>(8.0</t>
  </si>
  <si>
    <t>%)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</si>
  <si>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</si>
  <si>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</si>
  <si>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</si>
  <si>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</si>
  <si>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</si>
  <si>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</si>
  <si>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</si>
  <si>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</si>
  <si>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For the Three Months Ended</t>
  </si>
  <si>
    <t>March 27, 
2010</t>
  </si>
  <si>
    <t>Net sales</t>
  </si>
  <si>
    <t>100.0%</t>
  </si>
  <si>
    <t>Cost of goods sold</t>
  </si>
  <si>
    <t>Gross profit</t>
  </si>
  <si>
    <t>Selling, general, and administrative expenses</t>
  </si>
  <si>
    <t>Net loss on disposition of assets and other impairment and exit charges</t>
  </si>
  <si>
    <t>Earnings (loss) from operations</t>
  </si>
  <si>
    <t>Interest, net</t>
  </si>
  <si>
    <t>Earnings (loss) before income taxes</t>
  </si>
  <si>
    <t>Income taxes (benefit)</t>
  </si>
  <si>
    <t>Less net earnings attributable to noncontrolling interest</t>
  </si>
  <si>
    <t>(1.0</t>
  </si>
  <si>
    <t>0.3%</t>
  </si>
  <si>
    <t>Market Classification</t>
  </si>
  <si>
    <t>% 
Change</t>
  </si>
  <si>
    <t>DIY/Retail</t>
  </si>
  <si>
    <t>Site-Built Construction</t>
  </si>
  <si>
    <t>Industrial</t>
  </si>
  <si>
    <t>Manufactured Housing</t>
  </si>
  <si>
    <t>Total Gross Sales</t>
  </si>
  <si>
    <t>Sales Allowances</t>
  </si>
  <si>
    <t>Total Net Sales</t>
  </si>
  <si>
    <t>Value-Added</t>
  </si>
  <si>
    <t>57.7%</t>
  </si>
  <si>
    <t>58.0%</t>
  </si>
  <si>
    <t>Commodity-Based</t>
  </si>
  <si>
    <t>42.3%</t>
  </si>
  <si>
    <t>42.0%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</si>
  <si>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</si>
  <si>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</si>
  <si>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</si>
  <si>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</si>
  <si>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</si>
  <si>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and cash equivalents, end of period</t>
  </si>
  <si>
    <t>Fiscal Month</t>
  </si>
  <si>
    <t>(a)</t>
  </si>
  <si>
    <t>(b)</t>
  </si>
  <si>
    <t>(c)</t>
  </si>
  <si>
    <t>(d)</t>
  </si>
  <si>
    <t>December 26, 2010 – January 29, 2011(1)</t>
  </si>
  <si>
    <t>January 30 – February 26, 2011</t>
  </si>
  <si>
    <t>February 27 – March 26, 2011</t>
  </si>
  <si>
    <t>Date:</t>
  </si>
  <si>
    <t>April 19, 2011</t>
  </si>
  <si>
    <t>/s/ Michael B. Glenn</t>
  </si>
  <si>
    <t>Michael B. Glenn,</t>
  </si>
  <si>
    <t>Chief Executive Officer and Principal Executive Officer</t>
  </si>
  <si>
    <t>/s/ Michael R. Cole</t>
  </si>
  <si>
    <t>Michael R. Cole,</t>
  </si>
  <si>
    <t>Chief Financial Officer,</t>
  </si>
  <si>
    <t>Principal Financial Officer and</t>
  </si>
  <si>
    <t>Principal Accounting Officer</t>
  </si>
  <si>
    <t>UNIVERSAL FOREST PRODUCTS, INC.</t>
  </si>
  <si>
    <t>By: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</si>
</sst>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4" width="10.7109375" style="0" customWidth="1"/>
    <col min="5" max="16384" width="8.7109375" style="0" customWidth="1"/>
  </cols>
  <sheetData>
    <row r="2" spans="1:4" ht="15">
      <c r="A2" s="1"/>
      <c r="B2" s="1"/>
      <c r="D2" t="s">
        <v>0</v>
      </c>
    </row>
    <row r="3" spans="1:3" ht="15">
      <c r="A3" s="1" t="s">
        <v>1</v>
      </c>
      <c r="B3" s="1"/>
      <c r="C3" t="s">
        <v>2</v>
      </c>
    </row>
    <row r="5" spans="2:3" ht="15">
      <c r="B5" t="s">
        <v>3</v>
      </c>
      <c r="C5" t="s">
        <v>4</v>
      </c>
    </row>
    <row r="7" spans="3:4" ht="15">
      <c r="C7" t="s">
        <v>5</v>
      </c>
      <c r="D7" s="2">
        <v>3</v>
      </c>
    </row>
    <row r="9" spans="3:4" ht="15">
      <c r="C9" t="s">
        <v>6</v>
      </c>
      <c r="D9" s="2">
        <v>4</v>
      </c>
    </row>
    <row r="11" spans="3:4" ht="15">
      <c r="C11" t="s">
        <v>7</v>
      </c>
      <c r="D11" s="2">
        <v>5</v>
      </c>
    </row>
    <row r="13" spans="3:4" ht="15">
      <c r="C13" t="s">
        <v>8</v>
      </c>
      <c r="D13" s="2">
        <v>6</v>
      </c>
    </row>
    <row r="15" spans="3:4" ht="15">
      <c r="C15" t="s">
        <v>9</v>
      </c>
      <c r="D15" t="s">
        <v>10</v>
      </c>
    </row>
    <row r="17" spans="2:4" ht="15">
      <c r="B17" t="s">
        <v>11</v>
      </c>
      <c r="C17" t="s">
        <v>12</v>
      </c>
      <c r="D17" t="s">
        <v>13</v>
      </c>
    </row>
    <row r="19" spans="2:4" ht="15">
      <c r="B19" t="s">
        <v>14</v>
      </c>
      <c r="C19" t="s">
        <v>15</v>
      </c>
      <c r="D19" s="2">
        <v>26</v>
      </c>
    </row>
    <row r="21" spans="2:4" ht="15">
      <c r="B21" t="s">
        <v>16</v>
      </c>
      <c r="C21" t="s">
        <v>17</v>
      </c>
      <c r="D21" s="2">
        <v>26</v>
      </c>
    </row>
    <row r="23" spans="1:3" ht="15">
      <c r="A23" s="1" t="s">
        <v>18</v>
      </c>
      <c r="B23" s="1"/>
      <c r="C23" t="s">
        <v>19</v>
      </c>
    </row>
    <row r="25" spans="2:3" ht="15">
      <c r="B25" t="s">
        <v>3</v>
      </c>
      <c r="C25" t="s">
        <v>20</v>
      </c>
    </row>
    <row r="27" spans="2:3" ht="15">
      <c r="B27" t="s">
        <v>21</v>
      </c>
      <c r="C27" t="s">
        <v>22</v>
      </c>
    </row>
    <row r="29" spans="2:4" ht="15">
      <c r="B29" t="s">
        <v>11</v>
      </c>
      <c r="C29" t="s">
        <v>23</v>
      </c>
      <c r="D29" s="2">
        <v>27</v>
      </c>
    </row>
    <row r="31" spans="2:3" ht="15">
      <c r="B31" t="s">
        <v>14</v>
      </c>
      <c r="C31" t="s">
        <v>24</v>
      </c>
    </row>
    <row r="33" spans="2:3" ht="15">
      <c r="B33" t="s">
        <v>16</v>
      </c>
      <c r="C33" t="s">
        <v>25</v>
      </c>
    </row>
    <row r="35" spans="2:4" ht="15">
      <c r="B35" t="s">
        <v>26</v>
      </c>
      <c r="C35" t="s">
        <v>27</v>
      </c>
      <c r="D35" s="2">
        <v>27</v>
      </c>
    </row>
    <row r="37" spans="2:4" ht="15">
      <c r="B37" t="s">
        <v>28</v>
      </c>
      <c r="C37" t="s">
        <v>29</v>
      </c>
      <c r="D37" s="2">
        <v>28</v>
      </c>
    </row>
  </sheetData>
  <sheetProtection selectLockedCells="1" selectUnlockedCells="1"/>
  <mergeCells count="3">
    <mergeCell ref="A2:B2"/>
    <mergeCell ref="A3:B3"/>
    <mergeCell ref="A23:B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203</v>
      </c>
      <c r="C2" s="1" t="s">
        <v>204</v>
      </c>
      <c r="D2" s="1"/>
    </row>
    <row r="3" spans="1:4" ht="15">
      <c r="A3" t="s">
        <v>205</v>
      </c>
      <c r="C3" s="3">
        <v>2446</v>
      </c>
      <c r="D3" s="3"/>
    </row>
    <row r="4" spans="1:4" ht="15">
      <c r="A4" t="s">
        <v>206</v>
      </c>
      <c r="D4" s="2">
        <v>5082</v>
      </c>
    </row>
    <row r="5" spans="1:4" ht="15">
      <c r="A5" t="s">
        <v>207</v>
      </c>
      <c r="C5" s="3">
        <v>7528</v>
      </c>
      <c r="D5" s="3"/>
    </row>
  </sheetData>
  <sheetProtection selectLockedCells="1" selectUnlockedCells="1"/>
  <mergeCells count="3">
    <mergeCell ref="C2:D2"/>
    <mergeCell ref="C3:D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6" t="s">
        <v>187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5">
      <c r="C3" s="1" t="s">
        <v>199</v>
      </c>
      <c r="D3" s="1"/>
      <c r="G3" s="1" t="s">
        <v>200</v>
      </c>
      <c r="H3" s="1"/>
      <c r="K3" s="1" t="s">
        <v>208</v>
      </c>
      <c r="L3" s="1"/>
      <c r="O3" s="1" t="s">
        <v>201</v>
      </c>
      <c r="P3" s="1"/>
      <c r="S3" s="1" t="s">
        <v>109</v>
      </c>
      <c r="T3" s="1"/>
    </row>
    <row r="4" spans="1:20" ht="15">
      <c r="A4" t="s">
        <v>209</v>
      </c>
      <c r="C4" s="3">
        <v>270283</v>
      </c>
      <c r="D4" s="3"/>
      <c r="G4" s="3">
        <v>86108</v>
      </c>
      <c r="H4" s="3"/>
      <c r="K4" s="1" t="s">
        <v>39</v>
      </c>
      <c r="L4" s="1"/>
      <c r="O4" s="3">
        <v>30842</v>
      </c>
      <c r="P4" s="3"/>
      <c r="S4" s="3">
        <v>387233</v>
      </c>
      <c r="T4" s="3"/>
    </row>
    <row r="5" spans="1:20" ht="15">
      <c r="A5" t="s">
        <v>210</v>
      </c>
      <c r="D5" s="2">
        <v>16841</v>
      </c>
      <c r="H5" s="2">
        <v>9610</v>
      </c>
      <c r="L5" t="s">
        <v>45</v>
      </c>
      <c r="P5" s="2">
        <v>8537</v>
      </c>
      <c r="T5" s="2">
        <v>34988</v>
      </c>
    </row>
    <row r="6" spans="1:20" ht="15">
      <c r="A6" t="s">
        <v>211</v>
      </c>
      <c r="D6" s="5">
        <v>-91</v>
      </c>
      <c r="H6" s="5">
        <v>-3485</v>
      </c>
      <c r="L6" s="5">
        <v>-13</v>
      </c>
      <c r="P6" s="5">
        <v>-1492</v>
      </c>
      <c r="T6" s="5">
        <v>-5081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6" t="s">
        <v>188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5">
      <c r="C3" s="1" t="s">
        <v>199</v>
      </c>
      <c r="D3" s="1"/>
      <c r="G3" s="1" t="s">
        <v>200</v>
      </c>
      <c r="H3" s="1"/>
      <c r="K3" s="1" t="s">
        <v>208</v>
      </c>
      <c r="L3" s="1"/>
      <c r="O3" s="1" t="s">
        <v>201</v>
      </c>
      <c r="P3" s="1"/>
      <c r="S3" s="1" t="s">
        <v>109</v>
      </c>
      <c r="T3" s="1"/>
    </row>
    <row r="4" spans="1:20" ht="15">
      <c r="A4" t="s">
        <v>209</v>
      </c>
      <c r="C4" s="3">
        <v>276431</v>
      </c>
      <c r="D4" s="3"/>
      <c r="G4" s="3">
        <v>89972</v>
      </c>
      <c r="H4" s="3"/>
      <c r="K4" s="1" t="s">
        <v>39</v>
      </c>
      <c r="L4" s="1"/>
      <c r="O4" s="3">
        <v>26555</v>
      </c>
      <c r="P4" s="3"/>
      <c r="S4" s="3">
        <v>392958</v>
      </c>
      <c r="T4" s="3"/>
    </row>
    <row r="5" spans="1:20" ht="15">
      <c r="A5" t="s">
        <v>210</v>
      </c>
      <c r="D5" s="2">
        <v>20160</v>
      </c>
      <c r="H5" s="2">
        <v>7628</v>
      </c>
      <c r="L5" t="s">
        <v>45</v>
      </c>
      <c r="P5" s="2">
        <v>14201</v>
      </c>
      <c r="T5" s="2">
        <v>41989</v>
      </c>
    </row>
    <row r="6" spans="1:20" ht="15">
      <c r="A6" t="s">
        <v>212</v>
      </c>
      <c r="D6" s="2">
        <v>6131</v>
      </c>
      <c r="H6" s="5">
        <v>-1430</v>
      </c>
      <c r="L6" s="5">
        <v>-3798</v>
      </c>
      <c r="P6" s="2">
        <v>2070</v>
      </c>
      <c r="T6" s="2">
        <v>2973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6" t="s">
        <v>213</v>
      </c>
      <c r="D2" s="6"/>
      <c r="E2" s="6"/>
      <c r="F2" s="6"/>
      <c r="G2" s="6"/>
      <c r="H2" s="6"/>
    </row>
    <row r="3" spans="3:8" ht="15">
      <c r="C3" s="6" t="s">
        <v>214</v>
      </c>
      <c r="D3" s="6"/>
      <c r="E3" s="6"/>
      <c r="F3" s="6"/>
      <c r="G3" s="6"/>
      <c r="H3" s="6"/>
    </row>
    <row r="4" spans="3:8" ht="15">
      <c r="C4" s="1" t="s">
        <v>34</v>
      </c>
      <c r="D4" s="1"/>
      <c r="G4" s="1" t="s">
        <v>35</v>
      </c>
      <c r="H4" s="1"/>
    </row>
    <row r="5" spans="3:8" ht="15">
      <c r="C5" s="1"/>
      <c r="D5" s="1"/>
      <c r="G5" s="1"/>
      <c r="H5" s="1"/>
    </row>
    <row r="6" spans="1:8" ht="15">
      <c r="A6" t="s">
        <v>215</v>
      </c>
      <c r="C6" s="3">
        <v>301</v>
      </c>
      <c r="D6" s="3"/>
      <c r="G6" s="3">
        <v>264</v>
      </c>
      <c r="H6" s="3"/>
    </row>
    <row r="7" spans="1:8" ht="15">
      <c r="A7" t="s">
        <v>216</v>
      </c>
      <c r="D7" s="2">
        <v>296</v>
      </c>
      <c r="H7" s="2">
        <v>312</v>
      </c>
    </row>
    <row r="8" spans="1:8" ht="15">
      <c r="A8" t="s">
        <v>217</v>
      </c>
      <c r="D8" s="2">
        <v>294</v>
      </c>
      <c r="H8" s="2">
        <v>310</v>
      </c>
    </row>
    <row r="10" spans="1:8" ht="15">
      <c r="A10" t="s">
        <v>218</v>
      </c>
      <c r="C10" s="3">
        <v>297</v>
      </c>
      <c r="D10" s="3"/>
      <c r="G10" s="3">
        <v>295</v>
      </c>
      <c r="H10" s="3"/>
    </row>
    <row r="12" spans="1:4" ht="15">
      <c r="A12" t="s">
        <v>219</v>
      </c>
      <c r="D12" t="s">
        <v>220</v>
      </c>
    </row>
  </sheetData>
  <sheetProtection selectLockedCells="1" selectUnlockedCells="1"/>
  <mergeCells count="10">
    <mergeCell ref="C2:H2"/>
    <mergeCell ref="C3:H3"/>
    <mergeCell ref="C4:D4"/>
    <mergeCell ref="G4:H4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6" t="s">
        <v>221</v>
      </c>
      <c r="D2" s="6"/>
      <c r="E2" s="6"/>
      <c r="F2" s="6"/>
      <c r="G2" s="6"/>
      <c r="H2" s="6"/>
    </row>
    <row r="3" spans="3:8" ht="15">
      <c r="C3" s="6" t="s">
        <v>214</v>
      </c>
      <c r="D3" s="6"/>
      <c r="E3" s="6"/>
      <c r="F3" s="6"/>
      <c r="G3" s="6"/>
      <c r="H3" s="6"/>
    </row>
    <row r="4" spans="3:8" ht="15">
      <c r="C4" s="1" t="s">
        <v>34</v>
      </c>
      <c r="D4" s="1"/>
      <c r="G4" s="1" t="s">
        <v>35</v>
      </c>
      <c r="H4" s="1"/>
    </row>
    <row r="5" spans="3:8" ht="15">
      <c r="C5" s="1"/>
      <c r="D5" s="1"/>
      <c r="G5" s="1"/>
      <c r="H5" s="1"/>
    </row>
    <row r="6" spans="1:8" ht="15">
      <c r="A6" t="s">
        <v>215</v>
      </c>
      <c r="C6" s="3">
        <v>282</v>
      </c>
      <c r="D6" s="3"/>
      <c r="G6" s="3">
        <v>269</v>
      </c>
      <c r="H6" s="3"/>
    </row>
    <row r="7" spans="1:8" ht="15">
      <c r="A7" t="s">
        <v>216</v>
      </c>
      <c r="D7" s="2">
        <v>289</v>
      </c>
      <c r="H7" s="2">
        <v>331</v>
      </c>
    </row>
    <row r="8" spans="1:8" ht="15">
      <c r="A8" t="s">
        <v>217</v>
      </c>
      <c r="D8" s="2">
        <v>290</v>
      </c>
      <c r="H8" s="2">
        <v>337</v>
      </c>
    </row>
    <row r="10" spans="1:8" ht="15">
      <c r="A10" t="s">
        <v>218</v>
      </c>
      <c r="C10" s="3">
        <v>287</v>
      </c>
      <c r="D10" s="3"/>
      <c r="G10" s="3">
        <v>312</v>
      </c>
      <c r="H10" s="3"/>
    </row>
    <row r="12" spans="1:5" ht="15">
      <c r="A12" t="s">
        <v>219</v>
      </c>
      <c r="D12" t="s">
        <v>222</v>
      </c>
      <c r="E12" t="s">
        <v>223</v>
      </c>
    </row>
  </sheetData>
  <sheetProtection selectLockedCells="1" selectUnlockedCells="1"/>
  <mergeCells count="10">
    <mergeCell ref="C2:H2"/>
    <mergeCell ref="C3:H3"/>
    <mergeCell ref="C4:D4"/>
    <mergeCell ref="G4:H4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224</v>
      </c>
      <c r="D2" s="1"/>
      <c r="G2" s="1" t="s">
        <v>225</v>
      </c>
      <c r="H2" s="1"/>
    </row>
    <row r="3" spans="3:8" ht="15">
      <c r="C3" s="1"/>
      <c r="D3" s="1"/>
      <c r="G3" s="1"/>
      <c r="H3" s="1"/>
    </row>
    <row r="4" spans="1:8" ht="15">
      <c r="A4" t="s">
        <v>226</v>
      </c>
      <c r="C4" s="3">
        <v>300</v>
      </c>
      <c r="D4" s="3"/>
      <c r="G4" s="3">
        <v>400</v>
      </c>
      <c r="H4" s="3"/>
    </row>
    <row r="5" spans="1:8" ht="15">
      <c r="A5" t="s">
        <v>227</v>
      </c>
      <c r="D5" s="2">
        <v>50</v>
      </c>
      <c r="H5" s="2">
        <v>50</v>
      </c>
    </row>
    <row r="6" spans="1:8" ht="15">
      <c r="A6" t="e">
        <f>#N/A</f>
        <v>#VALUE!</v>
      </c>
      <c r="D6" s="2">
        <v>350</v>
      </c>
      <c r="H6" s="2">
        <v>450</v>
      </c>
    </row>
    <row r="7" spans="1:8" ht="15">
      <c r="A7" t="s">
        <v>228</v>
      </c>
      <c r="D7" s="2">
        <v>50</v>
      </c>
      <c r="H7" s="2">
        <v>50</v>
      </c>
    </row>
    <row r="8" spans="1:8" ht="15">
      <c r="A8" t="e">
        <f>#N/A</f>
        <v>#VALUE!</v>
      </c>
      <c r="C8" s="3">
        <v>400</v>
      </c>
      <c r="D8" s="3"/>
      <c r="G8" s="3">
        <v>500</v>
      </c>
      <c r="H8" s="3"/>
    </row>
    <row r="9" spans="1:8" ht="15">
      <c r="A9" t="s">
        <v>229</v>
      </c>
      <c r="D9" t="s">
        <v>230</v>
      </c>
      <c r="H9" t="s">
        <v>231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6" t="s">
        <v>232</v>
      </c>
      <c r="D2" s="6"/>
      <c r="E2" s="6"/>
      <c r="F2" s="6"/>
      <c r="G2" s="6"/>
      <c r="H2" s="6"/>
    </row>
    <row r="3" spans="3:8" ht="15" customHeight="1">
      <c r="C3" s="10" t="s">
        <v>182</v>
      </c>
      <c r="D3" s="10"/>
      <c r="G3" s="10" t="s">
        <v>233</v>
      </c>
      <c r="H3" s="10"/>
    </row>
    <row r="4" spans="3:8" ht="15">
      <c r="C4" s="1"/>
      <c r="D4" s="1"/>
      <c r="G4" s="1"/>
      <c r="H4" s="1"/>
    </row>
    <row r="5" spans="1:8" ht="15">
      <c r="A5" t="s">
        <v>234</v>
      </c>
      <c r="D5" t="s">
        <v>235</v>
      </c>
      <c r="H5" t="s">
        <v>235</v>
      </c>
    </row>
    <row r="6" spans="1:8" ht="15">
      <c r="A6" t="s">
        <v>236</v>
      </c>
      <c r="D6" s="12">
        <v>89.3</v>
      </c>
      <c r="H6" s="12">
        <v>86.9</v>
      </c>
    </row>
    <row r="7" spans="1:8" ht="15">
      <c r="A7" t="s">
        <v>237</v>
      </c>
      <c r="D7" s="12">
        <v>10.7</v>
      </c>
      <c r="H7" s="12">
        <v>13.1</v>
      </c>
    </row>
    <row r="8" spans="1:8" ht="15">
      <c r="A8" t="s">
        <v>238</v>
      </c>
      <c r="D8" s="12">
        <v>12</v>
      </c>
      <c r="H8" s="12">
        <v>12.3</v>
      </c>
    </row>
    <row r="9" spans="1:8" ht="15">
      <c r="A9" t="s">
        <v>239</v>
      </c>
      <c r="D9" s="12">
        <v>0</v>
      </c>
      <c r="H9" s="12">
        <v>0</v>
      </c>
    </row>
    <row r="10" spans="1:8" ht="15">
      <c r="A10" t="s">
        <v>240</v>
      </c>
      <c r="D10" s="13">
        <v>-1.3</v>
      </c>
      <c r="H10" s="12">
        <v>0.8</v>
      </c>
    </row>
    <row r="11" spans="1:8" ht="15">
      <c r="A11" t="s">
        <v>241</v>
      </c>
      <c r="D11" s="12">
        <v>0.2</v>
      </c>
      <c r="H11" s="12">
        <v>0.2</v>
      </c>
    </row>
    <row r="12" spans="1:8" ht="15">
      <c r="A12" t="s">
        <v>242</v>
      </c>
      <c r="D12" s="13">
        <v>-1.5</v>
      </c>
      <c r="H12" s="12">
        <v>0.6000000000000001</v>
      </c>
    </row>
    <row r="13" spans="1:8" ht="15">
      <c r="A13" t="s">
        <v>243</v>
      </c>
      <c r="D13" s="13">
        <v>-0.6000000000000001</v>
      </c>
      <c r="H13" s="12">
        <v>0.1</v>
      </c>
    </row>
    <row r="14" spans="1:8" ht="15">
      <c r="A14" t="s">
        <v>127</v>
      </c>
      <c r="D14" s="13">
        <v>-0.9</v>
      </c>
      <c r="H14" s="12">
        <v>0.4</v>
      </c>
    </row>
    <row r="15" spans="1:8" ht="15">
      <c r="A15" t="s">
        <v>244</v>
      </c>
      <c r="D15" s="13">
        <v>-0.1</v>
      </c>
      <c r="H15" s="13">
        <v>-0.2</v>
      </c>
    </row>
    <row r="16" spans="1:8" ht="15">
      <c r="A16" t="s">
        <v>137</v>
      </c>
      <c r="D16" t="s">
        <v>245</v>
      </c>
      <c r="E16" t="s">
        <v>223</v>
      </c>
      <c r="H16" t="s">
        <v>246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6" t="s">
        <v>232</v>
      </c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>
      <c r="A3" t="s">
        <v>247</v>
      </c>
      <c r="C3" s="10" t="s">
        <v>182</v>
      </c>
      <c r="D3" s="10"/>
      <c r="G3" s="10" t="s">
        <v>233</v>
      </c>
      <c r="H3" s="10"/>
      <c r="K3" s="10" t="s">
        <v>248</v>
      </c>
      <c r="L3" s="10"/>
    </row>
    <row r="4" spans="1:12" ht="15">
      <c r="A4" t="s">
        <v>249</v>
      </c>
      <c r="C4" s="3">
        <v>150004</v>
      </c>
      <c r="D4" s="3"/>
      <c r="G4" s="3">
        <v>164407</v>
      </c>
      <c r="H4" s="3"/>
      <c r="L4" s="13">
        <v>-8.8</v>
      </c>
    </row>
    <row r="5" spans="1:12" ht="15">
      <c r="A5" t="s">
        <v>250</v>
      </c>
      <c r="D5" s="2">
        <v>53991</v>
      </c>
      <c r="H5" s="2">
        <v>60889</v>
      </c>
      <c r="L5" s="13">
        <v>-11.3</v>
      </c>
    </row>
    <row r="6" spans="1:12" ht="15">
      <c r="A6" t="s">
        <v>251</v>
      </c>
      <c r="D6" s="2">
        <v>143901</v>
      </c>
      <c r="H6" s="2">
        <v>125988</v>
      </c>
      <c r="L6" s="12">
        <v>14.2</v>
      </c>
    </row>
    <row r="7" spans="1:12" ht="15">
      <c r="A7" t="s">
        <v>252</v>
      </c>
      <c r="D7" s="2">
        <v>46325</v>
      </c>
      <c r="H7" s="2">
        <v>48362</v>
      </c>
      <c r="L7" s="13">
        <v>-4.2</v>
      </c>
    </row>
    <row r="8" spans="1:12" ht="15">
      <c r="A8" s="4" t="s">
        <v>253</v>
      </c>
      <c r="D8" s="2">
        <v>394221</v>
      </c>
      <c r="H8" s="2">
        <v>399646</v>
      </c>
      <c r="L8" s="13">
        <v>-1.4</v>
      </c>
    </row>
    <row r="9" spans="1:8" ht="15">
      <c r="A9" t="s">
        <v>254</v>
      </c>
      <c r="D9" s="5">
        <v>-6988</v>
      </c>
      <c r="H9" s="5">
        <v>-6688</v>
      </c>
    </row>
    <row r="10" spans="1:12" ht="15">
      <c r="A10" s="4" t="s">
        <v>255</v>
      </c>
      <c r="C10" s="3">
        <v>387233</v>
      </c>
      <c r="D10" s="3"/>
      <c r="G10" s="3">
        <v>392958</v>
      </c>
      <c r="H10" s="3"/>
      <c r="L10" s="13">
        <v>-1.5</v>
      </c>
    </row>
  </sheetData>
  <sheetProtection selectLockedCells="1" selectUnlockedCells="1"/>
  <mergeCells count="8">
    <mergeCell ref="C2:L2"/>
    <mergeCell ref="C3:D3"/>
    <mergeCell ref="G3:H3"/>
    <mergeCell ref="K3:L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6" t="s">
        <v>83</v>
      </c>
      <c r="D2" s="6"/>
      <c r="E2" s="6"/>
      <c r="F2" s="6"/>
      <c r="G2" s="6"/>
      <c r="H2" s="6"/>
    </row>
    <row r="3" spans="3:8" ht="15" customHeight="1">
      <c r="C3" s="10" t="s">
        <v>182</v>
      </c>
      <c r="D3" s="10"/>
      <c r="G3" s="10" t="s">
        <v>233</v>
      </c>
      <c r="H3" s="10"/>
    </row>
    <row r="4" spans="3:8" ht="15">
      <c r="C4" s="1"/>
      <c r="D4" s="1"/>
      <c r="G4" s="1"/>
      <c r="H4" s="1"/>
    </row>
    <row r="5" spans="1:8" ht="15">
      <c r="A5" t="s">
        <v>256</v>
      </c>
      <c r="D5" t="s">
        <v>257</v>
      </c>
      <c r="H5" t="s">
        <v>258</v>
      </c>
    </row>
    <row r="6" spans="1:8" ht="15">
      <c r="A6" t="s">
        <v>259</v>
      </c>
      <c r="D6" t="s">
        <v>260</v>
      </c>
      <c r="H6" t="s">
        <v>261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6" t="s">
        <v>83</v>
      </c>
      <c r="D2" s="6"/>
      <c r="E2" s="6"/>
      <c r="F2" s="6"/>
      <c r="G2" s="6"/>
      <c r="H2" s="6"/>
    </row>
    <row r="3" spans="3:8" ht="15" customHeight="1">
      <c r="C3" s="10" t="s">
        <v>182</v>
      </c>
      <c r="D3" s="10"/>
      <c r="G3" s="10" t="s">
        <v>233</v>
      </c>
      <c r="H3" s="10"/>
    </row>
    <row r="4" spans="1:8" ht="15">
      <c r="A4" t="s">
        <v>262</v>
      </c>
      <c r="C4" s="7">
        <v>-109438</v>
      </c>
      <c r="D4" s="7"/>
      <c r="G4" s="7">
        <v>-77643</v>
      </c>
      <c r="H4" s="7"/>
    </row>
    <row r="5" spans="1:8" ht="15">
      <c r="A5" t="s">
        <v>263</v>
      </c>
      <c r="D5" s="5">
        <v>-5864</v>
      </c>
      <c r="H5" s="5">
        <v>-5039</v>
      </c>
    </row>
    <row r="6" spans="1:8" ht="15">
      <c r="A6" t="s">
        <v>264</v>
      </c>
      <c r="D6" s="2">
        <v>71939</v>
      </c>
      <c r="H6" s="2">
        <v>15272</v>
      </c>
    </row>
    <row r="7" spans="1:8" ht="15">
      <c r="A7" t="s">
        <v>265</v>
      </c>
      <c r="D7" s="5">
        <v>-43363</v>
      </c>
      <c r="H7" s="5">
        <v>-67410</v>
      </c>
    </row>
    <row r="8" spans="1:8" ht="15">
      <c r="A8" t="s">
        <v>266</v>
      </c>
      <c r="D8" s="2">
        <v>43363</v>
      </c>
      <c r="H8" s="2">
        <v>67410</v>
      </c>
    </row>
    <row r="9" spans="1:8" ht="15">
      <c r="A9" t="s">
        <v>267</v>
      </c>
      <c r="C9" s="1" t="s">
        <v>39</v>
      </c>
      <c r="D9" s="1"/>
      <c r="G9" s="1" t="s">
        <v>39</v>
      </c>
      <c r="H9" s="1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30</v>
      </c>
      <c r="C2" s="1"/>
      <c r="D2" s="1"/>
      <c r="G2" s="1"/>
      <c r="H2" s="1"/>
      <c r="K2" s="1"/>
      <c r="L2" s="1"/>
    </row>
    <row r="3" spans="3:12" ht="15">
      <c r="C3" s="1"/>
      <c r="D3" s="1"/>
      <c r="G3" s="1"/>
      <c r="H3" s="1"/>
      <c r="K3" s="1"/>
      <c r="L3" s="1"/>
    </row>
    <row r="4" spans="3:12" ht="15">
      <c r="C4" s="1" t="s">
        <v>31</v>
      </c>
      <c r="D4" s="1"/>
      <c r="G4" s="1" t="s">
        <v>32</v>
      </c>
      <c r="H4" s="1"/>
      <c r="K4" s="1" t="s">
        <v>33</v>
      </c>
      <c r="L4" s="1"/>
    </row>
    <row r="5" spans="3:12" ht="15">
      <c r="C5" s="1" t="s">
        <v>34</v>
      </c>
      <c r="D5" s="1"/>
      <c r="G5" s="1" t="s">
        <v>35</v>
      </c>
      <c r="H5" s="1"/>
      <c r="K5" s="1" t="s">
        <v>35</v>
      </c>
      <c r="L5" s="1"/>
    </row>
    <row r="6" spans="1:12" ht="15">
      <c r="A6" t="s">
        <v>36</v>
      </c>
      <c r="C6" s="1"/>
      <c r="D6" s="1"/>
      <c r="G6" s="1"/>
      <c r="H6" s="1"/>
      <c r="K6" s="1"/>
      <c r="L6" s="1"/>
    </row>
    <row r="7" spans="1:12" ht="15">
      <c r="A7" t="s">
        <v>37</v>
      </c>
      <c r="C7" s="1"/>
      <c r="D7" s="1"/>
      <c r="G7" s="1"/>
      <c r="H7" s="1"/>
      <c r="K7" s="1"/>
      <c r="L7" s="1"/>
    </row>
    <row r="8" spans="1:12" ht="15">
      <c r="A8" t="s">
        <v>38</v>
      </c>
      <c r="C8" s="1" t="s">
        <v>39</v>
      </c>
      <c r="D8" s="1"/>
      <c r="G8" s="3">
        <v>43363</v>
      </c>
      <c r="H8" s="3"/>
      <c r="K8" s="1" t="s">
        <v>39</v>
      </c>
      <c r="L8" s="1"/>
    </row>
    <row r="9" spans="1:12" ht="15">
      <c r="A9" t="s">
        <v>40</v>
      </c>
      <c r="D9" s="2">
        <v>182841</v>
      </c>
      <c r="H9" s="2">
        <v>126780</v>
      </c>
      <c r="L9" s="2">
        <v>187625</v>
      </c>
    </row>
    <row r="10" ht="15">
      <c r="A10" t="s">
        <v>41</v>
      </c>
    </row>
    <row r="11" spans="1:12" ht="15">
      <c r="A11" t="s">
        <v>42</v>
      </c>
      <c r="D11" s="2">
        <v>146435</v>
      </c>
      <c r="H11" s="2">
        <v>113049</v>
      </c>
      <c r="L11" s="2">
        <v>112004</v>
      </c>
    </row>
    <row r="12" spans="1:12" ht="15">
      <c r="A12" t="s">
        <v>43</v>
      </c>
      <c r="D12" s="2">
        <v>97204</v>
      </c>
      <c r="H12" s="2">
        <v>77341</v>
      </c>
      <c r="L12" s="2">
        <v>95782</v>
      </c>
    </row>
    <row r="13" spans="4:12" ht="15">
      <c r="D13" s="2">
        <v>243639</v>
      </c>
      <c r="H13" s="2">
        <v>190390</v>
      </c>
      <c r="L13" s="2">
        <v>207786</v>
      </c>
    </row>
    <row r="14" spans="1:12" ht="15">
      <c r="A14" t="s">
        <v>44</v>
      </c>
      <c r="D14" s="2">
        <v>7528</v>
      </c>
      <c r="H14" s="2">
        <v>2446</v>
      </c>
      <c r="L14" t="s">
        <v>45</v>
      </c>
    </row>
    <row r="15" spans="1:12" ht="15">
      <c r="A15" t="s">
        <v>46</v>
      </c>
      <c r="D15" s="2">
        <v>3379</v>
      </c>
      <c r="H15" t="s">
        <v>45</v>
      </c>
      <c r="L15" t="s">
        <v>45</v>
      </c>
    </row>
    <row r="16" spans="1:12" ht="15">
      <c r="A16" t="s">
        <v>47</v>
      </c>
      <c r="D16" s="2">
        <v>18655</v>
      </c>
      <c r="H16" s="2">
        <v>19020</v>
      </c>
      <c r="L16" s="2">
        <v>21718</v>
      </c>
    </row>
    <row r="17" spans="1:12" ht="15">
      <c r="A17" s="4" t="s">
        <v>48</v>
      </c>
      <c r="D17" s="2">
        <v>456042</v>
      </c>
      <c r="H17" s="2">
        <v>381999</v>
      </c>
      <c r="L17" s="2">
        <v>417129</v>
      </c>
    </row>
    <row r="19" spans="1:12" ht="15">
      <c r="A19" t="s">
        <v>49</v>
      </c>
      <c r="D19" s="2">
        <v>11698</v>
      </c>
      <c r="H19" s="2">
        <v>11455</v>
      </c>
      <c r="L19" s="2">
        <v>4311</v>
      </c>
    </row>
    <row r="20" spans="1:12" ht="15">
      <c r="A20" t="s">
        <v>50</v>
      </c>
      <c r="D20" s="2">
        <v>154702</v>
      </c>
      <c r="H20" s="2">
        <v>154702</v>
      </c>
      <c r="L20" s="2">
        <v>154392</v>
      </c>
    </row>
    <row r="21" spans="1:12" ht="15">
      <c r="A21" t="s">
        <v>51</v>
      </c>
      <c r="D21" s="2">
        <v>2340</v>
      </c>
      <c r="H21" s="2">
        <v>2340</v>
      </c>
      <c r="L21" s="2">
        <v>2340</v>
      </c>
    </row>
    <row r="22" spans="1:12" ht="15">
      <c r="A22" t="s">
        <v>52</v>
      </c>
      <c r="D22" s="2">
        <v>14492</v>
      </c>
      <c r="H22" s="2">
        <v>15933</v>
      </c>
      <c r="L22" s="2">
        <v>15194</v>
      </c>
    </row>
    <row r="23" ht="15">
      <c r="A23" t="s">
        <v>53</v>
      </c>
    </row>
    <row r="24" spans="1:12" ht="15">
      <c r="A24" t="s">
        <v>54</v>
      </c>
      <c r="D24" s="2">
        <v>516588</v>
      </c>
      <c r="H24" s="2">
        <v>517793</v>
      </c>
      <c r="L24" s="2">
        <v>514687</v>
      </c>
    </row>
    <row r="25" spans="1:12" ht="15">
      <c r="A25" t="s">
        <v>55</v>
      </c>
      <c r="D25" s="5">
        <v>-299786</v>
      </c>
      <c r="H25" s="5">
        <v>-295642</v>
      </c>
      <c r="L25" s="5">
        <v>-287418</v>
      </c>
    </row>
    <row r="26" spans="1:12" ht="15">
      <c r="A26" t="s">
        <v>56</v>
      </c>
      <c r="D26" s="2">
        <v>216802</v>
      </c>
      <c r="H26" s="2">
        <v>222151</v>
      </c>
      <c r="L26" s="2">
        <v>227269</v>
      </c>
    </row>
    <row r="27" spans="1:12" ht="15">
      <c r="A27" s="4" t="s">
        <v>57</v>
      </c>
      <c r="C27" s="3">
        <v>856076</v>
      </c>
      <c r="D27" s="3"/>
      <c r="G27" s="3">
        <v>788580</v>
      </c>
      <c r="H27" s="3"/>
      <c r="K27" s="3">
        <v>820635</v>
      </c>
      <c r="L27" s="3"/>
    </row>
    <row r="29" ht="15">
      <c r="A29" t="s">
        <v>58</v>
      </c>
    </row>
    <row r="30" ht="15">
      <c r="A30" t="s">
        <v>59</v>
      </c>
    </row>
    <row r="31" spans="1:12" ht="15">
      <c r="A31" t="s">
        <v>60</v>
      </c>
      <c r="C31" s="3">
        <v>66612</v>
      </c>
      <c r="D31" s="3"/>
      <c r="G31" s="3">
        <v>59481</v>
      </c>
      <c r="H31" s="3"/>
      <c r="K31" s="3">
        <v>82571</v>
      </c>
      <c r="L31" s="3"/>
    </row>
    <row r="32" ht="15">
      <c r="A32" t="s">
        <v>61</v>
      </c>
    </row>
    <row r="33" spans="1:12" ht="15">
      <c r="A33" t="s">
        <v>62</v>
      </c>
      <c r="D33" s="2">
        <v>34821</v>
      </c>
      <c r="H33" s="2">
        <v>43909</v>
      </c>
      <c r="L33" s="2">
        <v>38153</v>
      </c>
    </row>
    <row r="34" spans="1:12" ht="15">
      <c r="A34" t="s">
        <v>63</v>
      </c>
      <c r="D34" t="s">
        <v>45</v>
      </c>
      <c r="H34" s="2">
        <v>657</v>
      </c>
      <c r="L34" s="2">
        <v>919</v>
      </c>
    </row>
    <row r="35" spans="1:12" ht="15">
      <c r="A35" t="s">
        <v>64</v>
      </c>
      <c r="D35" s="2">
        <v>14606</v>
      </c>
      <c r="H35" s="2">
        <v>15135</v>
      </c>
      <c r="L35" s="2">
        <v>23654</v>
      </c>
    </row>
    <row r="36" spans="1:12" ht="15">
      <c r="A36" t="s">
        <v>65</v>
      </c>
      <c r="D36" s="2">
        <v>74647</v>
      </c>
      <c r="H36" s="2">
        <v>712</v>
      </c>
      <c r="L36" s="2">
        <v>683</v>
      </c>
    </row>
    <row r="37" spans="1:12" ht="15">
      <c r="A37" s="4" t="s">
        <v>66</v>
      </c>
      <c r="D37" s="2">
        <v>190686</v>
      </c>
      <c r="H37" s="2">
        <v>119894</v>
      </c>
      <c r="L37" s="2">
        <v>145980</v>
      </c>
    </row>
    <row r="39" spans="1:12" ht="15">
      <c r="A39" t="s">
        <v>67</v>
      </c>
      <c r="D39" s="2">
        <v>52474</v>
      </c>
      <c r="H39" s="2">
        <v>54579</v>
      </c>
      <c r="L39" s="2">
        <v>68881</v>
      </c>
    </row>
    <row r="40" spans="1:12" ht="15">
      <c r="A40" t="s">
        <v>68</v>
      </c>
      <c r="D40" s="2">
        <v>20506</v>
      </c>
      <c r="H40" s="2">
        <v>20631</v>
      </c>
      <c r="L40" s="2">
        <v>21640</v>
      </c>
    </row>
    <row r="41" spans="1:12" ht="15">
      <c r="A41" t="s">
        <v>69</v>
      </c>
      <c r="D41" s="2">
        <v>12512</v>
      </c>
      <c r="H41" s="2">
        <v>12300</v>
      </c>
      <c r="L41" s="2">
        <v>12276</v>
      </c>
    </row>
    <row r="42" spans="1:12" ht="15">
      <c r="A42" s="4" t="s">
        <v>70</v>
      </c>
      <c r="D42" s="2">
        <v>276178</v>
      </c>
      <c r="H42" s="2">
        <v>207404</v>
      </c>
      <c r="L42" s="2">
        <v>248777</v>
      </c>
    </row>
    <row r="44" ht="15">
      <c r="A44" t="s">
        <v>71</v>
      </c>
    </row>
    <row r="45" ht="15">
      <c r="A45" t="s">
        <v>72</v>
      </c>
    </row>
    <row r="46" ht="15">
      <c r="A46" t="s">
        <v>73</v>
      </c>
    </row>
    <row r="47" spans="1:12" ht="15">
      <c r="A47" t="s">
        <v>74</v>
      </c>
      <c r="C47" s="3">
        <v>19525</v>
      </c>
      <c r="D47" s="3"/>
      <c r="G47" s="3">
        <v>19333</v>
      </c>
      <c r="H47" s="3"/>
      <c r="K47" s="3">
        <v>19361</v>
      </c>
      <c r="L47" s="3"/>
    </row>
    <row r="48" spans="1:12" ht="15">
      <c r="A48" t="s">
        <v>75</v>
      </c>
      <c r="D48" s="2">
        <v>140083</v>
      </c>
      <c r="H48" s="2">
        <v>138573</v>
      </c>
      <c r="L48" s="2">
        <v>134109</v>
      </c>
    </row>
    <row r="49" spans="1:12" ht="15">
      <c r="A49" t="s">
        <v>76</v>
      </c>
      <c r="D49" s="2">
        <v>410438</v>
      </c>
      <c r="H49" s="2">
        <v>414108</v>
      </c>
      <c r="L49" s="2">
        <v>409605</v>
      </c>
    </row>
    <row r="50" spans="1:12" ht="15">
      <c r="A50" t="s">
        <v>77</v>
      </c>
      <c r="D50" s="2">
        <v>4704</v>
      </c>
      <c r="H50" s="2">
        <v>4165</v>
      </c>
      <c r="L50" s="2">
        <v>4061</v>
      </c>
    </row>
    <row r="51" spans="1:12" ht="15">
      <c r="A51" t="s">
        <v>78</v>
      </c>
      <c r="D51" s="5">
        <v>-1493</v>
      </c>
      <c r="H51" s="5">
        <v>-1670</v>
      </c>
      <c r="L51" s="5">
        <v>-1771</v>
      </c>
    </row>
    <row r="52" spans="4:12" ht="15">
      <c r="D52" s="2">
        <v>573257</v>
      </c>
      <c r="H52" s="2">
        <v>574509</v>
      </c>
      <c r="L52" s="2">
        <v>565365</v>
      </c>
    </row>
    <row r="53" spans="1:12" ht="15">
      <c r="A53" t="s">
        <v>79</v>
      </c>
      <c r="D53" s="2">
        <v>6641</v>
      </c>
      <c r="H53" s="2">
        <v>6667</v>
      </c>
      <c r="L53" s="2">
        <v>6493</v>
      </c>
    </row>
    <row r="54" spans="1:12" ht="15">
      <c r="A54" s="4" t="s">
        <v>80</v>
      </c>
      <c r="D54" s="2">
        <v>579898</v>
      </c>
      <c r="H54" s="2">
        <v>581176</v>
      </c>
      <c r="L54" s="2">
        <v>571858</v>
      </c>
    </row>
    <row r="55" spans="1:12" ht="15">
      <c r="A55" s="4" t="s">
        <v>81</v>
      </c>
      <c r="C55" s="3">
        <v>856076</v>
      </c>
      <c r="D55" s="3"/>
      <c r="G55" s="3">
        <v>788580</v>
      </c>
      <c r="H55" s="3"/>
      <c r="K55" s="3">
        <v>820635</v>
      </c>
      <c r="L55" s="3"/>
    </row>
  </sheetData>
  <sheetProtection selectLockedCells="1" selectUnlockedCells="1"/>
  <mergeCells count="33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27:D27"/>
    <mergeCell ref="G27:H27"/>
    <mergeCell ref="K27:L27"/>
    <mergeCell ref="C31:D31"/>
    <mergeCell ref="G31:H31"/>
    <mergeCell ref="K31:L31"/>
    <mergeCell ref="C47:D47"/>
    <mergeCell ref="G47:H47"/>
    <mergeCell ref="K47:L47"/>
    <mergeCell ref="C55:D55"/>
    <mergeCell ref="G55:H55"/>
    <mergeCell ref="K55:L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268</v>
      </c>
      <c r="C2" t="s">
        <v>269</v>
      </c>
      <c r="E2" t="s">
        <v>270</v>
      </c>
      <c r="G2" t="s">
        <v>271</v>
      </c>
      <c r="I2" s="1" t="s">
        <v>272</v>
      </c>
      <c r="J2" s="1"/>
    </row>
    <row r="3" spans="9:10" ht="15">
      <c r="I3" s="1"/>
      <c r="J3" s="1"/>
    </row>
    <row r="4" spans="1:10" ht="15">
      <c r="A4" t="s">
        <v>273</v>
      </c>
      <c r="J4" s="2">
        <v>2988229</v>
      </c>
    </row>
    <row r="5" spans="1:10" ht="15">
      <c r="A5" t="s">
        <v>274</v>
      </c>
      <c r="J5" s="2">
        <v>2988229</v>
      </c>
    </row>
    <row r="6" spans="1:10" ht="15">
      <c r="A6" t="s">
        <v>275</v>
      </c>
      <c r="J6" s="2">
        <v>2988229</v>
      </c>
    </row>
  </sheetData>
  <sheetProtection selectLockedCells="1" selectUnlockedCells="1"/>
  <mergeCells count="2">
    <mergeCell ref="I2:J2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8.7109375" style="0" customWidth="1"/>
    <col min="4" max="4" width="55.7109375" style="0" customWidth="1"/>
    <col min="5" max="16384" width="8.7109375" style="0" customWidth="1"/>
  </cols>
  <sheetData>
    <row r="2" spans="1:4" ht="15">
      <c r="A2" t="s">
        <v>276</v>
      </c>
      <c r="B2" t="s">
        <v>277</v>
      </c>
      <c r="D2" t="s">
        <v>278</v>
      </c>
    </row>
    <row r="3" ht="15">
      <c r="D3" t="s">
        <v>279</v>
      </c>
    </row>
    <row r="4" ht="15">
      <c r="D4" t="s">
        <v>280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8.7109375" style="0" customWidth="1"/>
    <col min="4" max="4" width="31.7109375" style="0" customWidth="1"/>
    <col min="5" max="16384" width="8.7109375" style="0" customWidth="1"/>
  </cols>
  <sheetData>
    <row r="2" spans="1:4" ht="15">
      <c r="A2" t="s">
        <v>276</v>
      </c>
      <c r="B2" t="s">
        <v>277</v>
      </c>
      <c r="D2" t="s">
        <v>281</v>
      </c>
    </row>
    <row r="4" ht="15">
      <c r="D4" t="s">
        <v>282</v>
      </c>
    </row>
    <row r="5" ht="15">
      <c r="D5" t="s">
        <v>283</v>
      </c>
    </row>
    <row r="6" ht="15">
      <c r="D6" t="s">
        <v>284</v>
      </c>
    </row>
    <row r="7" ht="15">
      <c r="D7" t="s">
        <v>285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8.7109375" style="0" customWidth="1"/>
    <col min="4" max="4" width="3.7109375" style="0" customWidth="1"/>
    <col min="5" max="5" width="55.7109375" style="0" customWidth="1"/>
    <col min="6" max="16384" width="8.7109375" style="0" customWidth="1"/>
  </cols>
  <sheetData>
    <row r="2" spans="4:5" ht="15">
      <c r="D2" s="1" t="s">
        <v>286</v>
      </c>
      <c r="E2" s="1"/>
    </row>
    <row r="4" spans="1:5" ht="15">
      <c r="A4" t="s">
        <v>276</v>
      </c>
      <c r="B4" t="s">
        <v>277</v>
      </c>
      <c r="D4" t="s">
        <v>287</v>
      </c>
      <c r="E4" t="s">
        <v>278</v>
      </c>
    </row>
    <row r="5" ht="15">
      <c r="E5" t="s">
        <v>279</v>
      </c>
    </row>
    <row r="6" ht="15">
      <c r="E6" t="s">
        <v>280</v>
      </c>
    </row>
  </sheetData>
  <sheetProtection selectLockedCells="1" selectUnlockedCells="1"/>
  <mergeCells count="1"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8.7109375" style="0" customWidth="1"/>
    <col min="4" max="4" width="3.7109375" style="0" customWidth="1"/>
    <col min="5" max="5" width="31.7109375" style="0" customWidth="1"/>
    <col min="6" max="16384" width="8.7109375" style="0" customWidth="1"/>
  </cols>
  <sheetData>
    <row r="2" spans="4:5" ht="15">
      <c r="D2" s="1" t="s">
        <v>286</v>
      </c>
      <c r="E2" s="1"/>
    </row>
    <row r="4" spans="1:5" ht="15">
      <c r="A4" t="s">
        <v>276</v>
      </c>
      <c r="B4" t="s">
        <v>277</v>
      </c>
      <c r="D4" t="s">
        <v>287</v>
      </c>
      <c r="E4" t="s">
        <v>281</v>
      </c>
    </row>
    <row r="5" ht="15">
      <c r="E5" t="s">
        <v>282</v>
      </c>
    </row>
    <row r="6" ht="15">
      <c r="E6" t="s">
        <v>283</v>
      </c>
    </row>
    <row r="7" ht="15">
      <c r="E7" t="s">
        <v>284</v>
      </c>
    </row>
    <row r="8" ht="15">
      <c r="E8" t="s">
        <v>285</v>
      </c>
    </row>
  </sheetData>
  <sheetProtection selectLockedCells="1" selectUnlockedCells="1"/>
  <mergeCells count="1"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82</v>
      </c>
      <c r="C2" s="1"/>
      <c r="D2" s="1"/>
      <c r="G2" s="1"/>
      <c r="H2" s="1"/>
    </row>
    <row r="3" spans="3:8" ht="15">
      <c r="C3" s="1"/>
      <c r="D3" s="1"/>
      <c r="G3" s="1"/>
      <c r="H3" s="1"/>
    </row>
    <row r="4" spans="3:8" ht="15">
      <c r="C4" s="6" t="s">
        <v>83</v>
      </c>
      <c r="D4" s="6"/>
      <c r="E4" s="6"/>
      <c r="F4" s="6"/>
      <c r="G4" s="6"/>
      <c r="H4" s="6"/>
    </row>
    <row r="5" spans="3:8" ht="15">
      <c r="C5" s="1" t="s">
        <v>31</v>
      </c>
      <c r="D5" s="1"/>
      <c r="G5" s="1" t="s">
        <v>33</v>
      </c>
      <c r="H5" s="1"/>
    </row>
    <row r="6" spans="3:8" ht="15">
      <c r="C6" s="1" t="s">
        <v>34</v>
      </c>
      <c r="D6" s="1"/>
      <c r="G6" s="1" t="s">
        <v>35</v>
      </c>
      <c r="H6" s="1"/>
    </row>
    <row r="7" spans="3:8" ht="15">
      <c r="C7" s="1"/>
      <c r="D7" s="1"/>
      <c r="G7" s="1"/>
      <c r="H7" s="1"/>
    </row>
    <row r="8" spans="1:8" ht="15">
      <c r="A8" t="s">
        <v>84</v>
      </c>
      <c r="C8" s="3">
        <v>387233</v>
      </c>
      <c r="D8" s="3"/>
      <c r="G8" s="3">
        <v>392958</v>
      </c>
      <c r="H8" s="3"/>
    </row>
    <row r="10" spans="1:8" ht="15">
      <c r="A10" t="s">
        <v>85</v>
      </c>
      <c r="D10" s="2">
        <v>345819</v>
      </c>
      <c r="H10" s="2">
        <v>341324</v>
      </c>
    </row>
    <row r="12" spans="1:8" ht="15">
      <c r="A12" t="s">
        <v>86</v>
      </c>
      <c r="D12" s="2">
        <v>41414</v>
      </c>
      <c r="H12" s="2">
        <v>51634</v>
      </c>
    </row>
    <row r="14" spans="1:8" ht="15">
      <c r="A14" t="s">
        <v>87</v>
      </c>
      <c r="D14" s="2">
        <v>46488</v>
      </c>
      <c r="H14" s="2">
        <v>48489</v>
      </c>
    </row>
    <row r="15" spans="1:8" ht="15">
      <c r="A15" t="s">
        <v>88</v>
      </c>
      <c r="D15" s="2">
        <v>7</v>
      </c>
      <c r="H15" s="2">
        <v>172</v>
      </c>
    </row>
    <row r="17" spans="1:8" ht="15">
      <c r="A17" t="s">
        <v>89</v>
      </c>
      <c r="D17" s="5">
        <v>-5081</v>
      </c>
      <c r="H17" s="2">
        <v>2973</v>
      </c>
    </row>
    <row r="19" spans="1:8" ht="15">
      <c r="A19" t="s">
        <v>90</v>
      </c>
      <c r="D19" s="2">
        <v>883</v>
      </c>
      <c r="H19" s="2">
        <v>886</v>
      </c>
    </row>
    <row r="20" spans="1:8" ht="15">
      <c r="A20" t="s">
        <v>91</v>
      </c>
      <c r="D20" s="5">
        <v>-248</v>
      </c>
      <c r="H20" s="5">
        <v>-120</v>
      </c>
    </row>
    <row r="21" spans="4:8" ht="15">
      <c r="D21" s="2">
        <v>635</v>
      </c>
      <c r="H21" s="2">
        <v>766</v>
      </c>
    </row>
    <row r="23" spans="1:8" ht="15">
      <c r="A23" t="s">
        <v>92</v>
      </c>
      <c r="D23" s="5">
        <v>-5716</v>
      </c>
      <c r="H23" s="2">
        <v>2207</v>
      </c>
    </row>
    <row r="25" spans="1:8" ht="15">
      <c r="A25" t="s">
        <v>93</v>
      </c>
      <c r="D25" s="5">
        <v>-2287</v>
      </c>
      <c r="H25" s="2">
        <v>487</v>
      </c>
    </row>
    <row r="27" spans="1:8" ht="15">
      <c r="A27" t="s">
        <v>94</v>
      </c>
      <c r="D27" s="5">
        <v>-3429</v>
      </c>
      <c r="H27" s="2">
        <v>1720</v>
      </c>
    </row>
    <row r="29" spans="1:8" ht="15">
      <c r="A29" t="s">
        <v>95</v>
      </c>
      <c r="D29" s="5">
        <v>-241</v>
      </c>
      <c r="H29" s="5">
        <v>-733</v>
      </c>
    </row>
    <row r="31" spans="1:8" ht="15">
      <c r="A31" t="s">
        <v>96</v>
      </c>
      <c r="C31" s="7">
        <v>-3670</v>
      </c>
      <c r="D31" s="7"/>
      <c r="G31" s="3">
        <v>987</v>
      </c>
      <c r="H31" s="3"/>
    </row>
    <row r="33" spans="1:8" ht="15">
      <c r="A33" t="s">
        <v>97</v>
      </c>
      <c r="C33" s="8">
        <v>-0.19</v>
      </c>
      <c r="D33" s="8"/>
      <c r="G33" s="9">
        <v>0.05</v>
      </c>
      <c r="H33" s="9"/>
    </row>
    <row r="35" spans="1:8" ht="15">
      <c r="A35" t="s">
        <v>98</v>
      </c>
      <c r="C35" s="8">
        <v>-0.19</v>
      </c>
      <c r="D35" s="8"/>
      <c r="G35" s="9">
        <v>0.05</v>
      </c>
      <c r="H35" s="9"/>
    </row>
    <row r="39" spans="1:8" ht="15">
      <c r="A39" t="s">
        <v>99</v>
      </c>
      <c r="D39" s="2">
        <v>19306</v>
      </c>
      <c r="H39" s="2">
        <v>19258</v>
      </c>
    </row>
    <row r="41" spans="1:8" ht="15">
      <c r="A41" t="s">
        <v>100</v>
      </c>
      <c r="D41" s="2">
        <v>19306</v>
      </c>
      <c r="H41" s="2">
        <v>19517</v>
      </c>
    </row>
  </sheetData>
  <sheetProtection selectLockedCells="1" selectUnlockedCells="1"/>
  <mergeCells count="19">
    <mergeCell ref="C2:D2"/>
    <mergeCell ref="G2:H2"/>
    <mergeCell ref="C3:D3"/>
    <mergeCell ref="G3:H3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31:D31"/>
    <mergeCell ref="G31:H31"/>
    <mergeCell ref="C33:D33"/>
    <mergeCell ref="G33:H33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3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28" ht="15">
      <c r="A2" s="6" t="s">
        <v>101</v>
      </c>
      <c r="B2" s="6"/>
      <c r="C2" s="6"/>
      <c r="D2" s="6"/>
      <c r="G2" s="1"/>
      <c r="H2" s="1"/>
      <c r="K2" s="1"/>
      <c r="L2" s="1"/>
      <c r="O2" s="1"/>
      <c r="P2" s="1"/>
      <c r="S2" s="1"/>
      <c r="T2" s="1"/>
      <c r="W2" s="1"/>
      <c r="X2" s="1"/>
      <c r="AA2" s="1"/>
      <c r="AB2" s="1"/>
    </row>
    <row r="3" spans="3:28" ht="15">
      <c r="C3" s="6" t="s">
        <v>102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"/>
      <c r="X3" s="1"/>
      <c r="AA3" s="1"/>
      <c r="AB3" s="1"/>
    </row>
    <row r="4" spans="3:28" ht="15">
      <c r="C4" s="1" t="s">
        <v>103</v>
      </c>
      <c r="D4" s="1"/>
      <c r="G4" s="1" t="s">
        <v>104</v>
      </c>
      <c r="H4" s="1"/>
      <c r="K4" s="1" t="s">
        <v>105</v>
      </c>
      <c r="L4" s="1"/>
      <c r="O4" s="1" t="s">
        <v>106</v>
      </c>
      <c r="P4" s="1"/>
      <c r="S4" s="1" t="s">
        <v>107</v>
      </c>
      <c r="T4" s="1"/>
      <c r="W4" s="1" t="s">
        <v>108</v>
      </c>
      <c r="X4" s="1"/>
      <c r="AA4" s="1" t="s">
        <v>109</v>
      </c>
      <c r="AB4" s="1"/>
    </row>
    <row r="5" spans="1:28" ht="15">
      <c r="A5" t="s">
        <v>110</v>
      </c>
      <c r="C5" s="3">
        <v>19285</v>
      </c>
      <c r="D5" s="3"/>
      <c r="G5" s="3">
        <v>132765</v>
      </c>
      <c r="H5" s="3"/>
      <c r="K5" s="3">
        <v>409278</v>
      </c>
      <c r="L5" s="3"/>
      <c r="O5" s="3">
        <v>3633</v>
      </c>
      <c r="P5" s="3"/>
      <c r="S5" s="7">
        <v>-1743</v>
      </c>
      <c r="T5" s="7"/>
      <c r="W5" s="3">
        <v>5728</v>
      </c>
      <c r="X5" s="3"/>
      <c r="AA5" s="3">
        <v>568946</v>
      </c>
      <c r="AB5" s="3"/>
    </row>
    <row r="6" ht="15">
      <c r="A6" t="s">
        <v>111</v>
      </c>
    </row>
    <row r="7" spans="1:24" ht="15">
      <c r="A7" t="s">
        <v>112</v>
      </c>
      <c r="L7" s="2">
        <v>987</v>
      </c>
      <c r="X7" s="2">
        <v>733</v>
      </c>
    </row>
    <row r="8" spans="1:24" ht="15">
      <c r="A8" t="s">
        <v>113</v>
      </c>
      <c r="P8" s="2">
        <v>428</v>
      </c>
      <c r="X8" s="2">
        <v>122</v>
      </c>
    </row>
    <row r="9" spans="1:28" ht="15">
      <c r="A9" s="4" t="s">
        <v>114</v>
      </c>
      <c r="AB9" s="2">
        <v>2270</v>
      </c>
    </row>
    <row r="10" spans="1:28" ht="15">
      <c r="A10" t="s">
        <v>115</v>
      </c>
      <c r="X10" s="5">
        <v>-90</v>
      </c>
      <c r="AB10" s="5">
        <v>-90</v>
      </c>
    </row>
    <row r="11" spans="1:28" ht="15">
      <c r="A11" t="s">
        <v>116</v>
      </c>
      <c r="D11" s="2">
        <v>15</v>
      </c>
      <c r="H11" s="2">
        <v>264</v>
      </c>
      <c r="AB11" s="2">
        <v>279</v>
      </c>
    </row>
    <row r="12" spans="1:28" ht="15">
      <c r="A12" t="s">
        <v>117</v>
      </c>
      <c r="D12" s="2">
        <v>76</v>
      </c>
      <c r="H12" s="2">
        <v>37</v>
      </c>
      <c r="AB12" s="2">
        <v>113</v>
      </c>
    </row>
    <row r="13" spans="1:28" ht="15">
      <c r="A13" t="s">
        <v>118</v>
      </c>
      <c r="D13" s="2">
        <v>5</v>
      </c>
      <c r="H13" s="5">
        <v>-5</v>
      </c>
      <c r="AB13" t="s">
        <v>45</v>
      </c>
    </row>
    <row r="14" spans="1:28" ht="15">
      <c r="A14" t="s">
        <v>119</v>
      </c>
      <c r="D14" s="5">
        <v>-20</v>
      </c>
      <c r="L14" s="5">
        <v>-660</v>
      </c>
      <c r="AB14" s="5">
        <v>-680</v>
      </c>
    </row>
    <row r="15" spans="1:28" ht="15">
      <c r="A15" t="s">
        <v>120</v>
      </c>
      <c r="H15" s="2">
        <v>79</v>
      </c>
      <c r="AB15" s="2">
        <v>79</v>
      </c>
    </row>
    <row r="16" spans="1:28" ht="15">
      <c r="A16" t="s">
        <v>121</v>
      </c>
      <c r="H16" s="2">
        <v>660</v>
      </c>
      <c r="AB16" s="2">
        <v>660</v>
      </c>
    </row>
    <row r="17" spans="1:28" ht="15">
      <c r="A17" t="s">
        <v>122</v>
      </c>
      <c r="H17" s="2">
        <v>327</v>
      </c>
      <c r="AB17" s="2">
        <v>327</v>
      </c>
    </row>
    <row r="18" spans="1:28" ht="15">
      <c r="A18" t="s">
        <v>123</v>
      </c>
      <c r="H18" s="5">
        <v>-18</v>
      </c>
      <c r="T18" s="5">
        <v>-37</v>
      </c>
      <c r="AB18" s="5">
        <v>-55</v>
      </c>
    </row>
    <row r="19" spans="1:28" ht="15">
      <c r="A19" t="s">
        <v>124</v>
      </c>
      <c r="T19" s="2">
        <v>9</v>
      </c>
      <c r="AB19" s="2">
        <v>9</v>
      </c>
    </row>
    <row r="20" spans="1:28" ht="15">
      <c r="A20" t="s">
        <v>125</v>
      </c>
      <c r="C20" s="3">
        <v>19361</v>
      </c>
      <c r="D20" s="3"/>
      <c r="G20" s="3">
        <v>134109</v>
      </c>
      <c r="H20" s="3"/>
      <c r="K20" s="3">
        <v>409605</v>
      </c>
      <c r="L20" s="3"/>
      <c r="O20" s="3">
        <v>4061</v>
      </c>
      <c r="P20" s="3"/>
      <c r="S20" s="7">
        <v>-1771</v>
      </c>
      <c r="T20" s="7"/>
      <c r="W20" s="3">
        <v>6493</v>
      </c>
      <c r="X20" s="3"/>
      <c r="AA20" s="3">
        <v>571858</v>
      </c>
      <c r="AB20" s="3"/>
    </row>
    <row r="22" spans="1:28" ht="15">
      <c r="A22" t="s">
        <v>126</v>
      </c>
      <c r="C22" s="3">
        <v>19333</v>
      </c>
      <c r="D22" s="3"/>
      <c r="G22" s="3">
        <v>138573</v>
      </c>
      <c r="H22" s="3"/>
      <c r="K22" s="3">
        <v>414108</v>
      </c>
      <c r="L22" s="3"/>
      <c r="O22" s="3">
        <v>4165</v>
      </c>
      <c r="P22" s="3"/>
      <c r="S22" s="7">
        <v>-1670</v>
      </c>
      <c r="T22" s="7"/>
      <c r="W22" s="3">
        <v>6667</v>
      </c>
      <c r="X22" s="3"/>
      <c r="AA22" s="3">
        <v>581176</v>
      </c>
      <c r="AB22" s="3"/>
    </row>
    <row r="23" ht="15">
      <c r="A23" t="s">
        <v>111</v>
      </c>
    </row>
    <row r="24" spans="1:24" ht="15">
      <c r="A24" t="s">
        <v>127</v>
      </c>
      <c r="L24" s="5">
        <v>-3670</v>
      </c>
      <c r="X24" s="2">
        <v>241</v>
      </c>
    </row>
    <row r="25" spans="1:24" ht="15">
      <c r="A25" t="s">
        <v>113</v>
      </c>
      <c r="P25" s="2">
        <v>539</v>
      </c>
      <c r="X25" s="2">
        <v>188</v>
      </c>
    </row>
    <row r="26" spans="1:28" ht="15">
      <c r="A26" s="4" t="s">
        <v>128</v>
      </c>
      <c r="AB26" s="5">
        <v>-2702</v>
      </c>
    </row>
    <row r="27" spans="1:28" ht="15">
      <c r="A27" t="s">
        <v>129</v>
      </c>
      <c r="X27" s="5">
        <v>-100</v>
      </c>
      <c r="AB27" s="5">
        <v>-100</v>
      </c>
    </row>
    <row r="28" spans="1:28" ht="15">
      <c r="A28" t="s">
        <v>130</v>
      </c>
      <c r="X28" s="2">
        <v>40</v>
      </c>
      <c r="AB28" s="2">
        <v>40</v>
      </c>
    </row>
    <row r="29" spans="1:28" ht="15">
      <c r="A29" t="s">
        <v>115</v>
      </c>
      <c r="X29" s="5">
        <v>-395</v>
      </c>
      <c r="AB29" s="5">
        <v>-395</v>
      </c>
    </row>
    <row r="30" spans="1:28" ht="15">
      <c r="A30" t="s">
        <v>131</v>
      </c>
      <c r="D30" s="2">
        <v>25</v>
      </c>
      <c r="H30" s="2">
        <v>431</v>
      </c>
      <c r="AB30" s="2">
        <v>456</v>
      </c>
    </row>
    <row r="31" spans="1:28" ht="15">
      <c r="A31" t="s">
        <v>132</v>
      </c>
      <c r="D31" s="2">
        <v>164</v>
      </c>
      <c r="H31" s="5">
        <v>-24</v>
      </c>
      <c r="AB31" s="2">
        <v>140</v>
      </c>
    </row>
    <row r="32" spans="1:28" ht="15">
      <c r="A32" t="s">
        <v>133</v>
      </c>
      <c r="D32" s="2">
        <v>3</v>
      </c>
      <c r="H32" s="5">
        <v>-3</v>
      </c>
      <c r="AB32" t="s">
        <v>45</v>
      </c>
    </row>
    <row r="33" spans="1:28" ht="15">
      <c r="A33" t="s">
        <v>120</v>
      </c>
      <c r="H33" s="2">
        <v>152</v>
      </c>
      <c r="AB33" s="2">
        <v>152</v>
      </c>
    </row>
    <row r="34" spans="1:28" ht="15">
      <c r="A34" t="s">
        <v>121</v>
      </c>
      <c r="H34" s="2">
        <v>735</v>
      </c>
      <c r="AB34" s="2">
        <v>735</v>
      </c>
    </row>
    <row r="35" spans="1:28" ht="15">
      <c r="A35" t="s">
        <v>122</v>
      </c>
      <c r="H35" s="2">
        <v>231</v>
      </c>
      <c r="AB35" s="2">
        <v>231</v>
      </c>
    </row>
    <row r="36" spans="1:28" ht="15">
      <c r="A36" t="s">
        <v>123</v>
      </c>
      <c r="H36" s="5">
        <v>-12</v>
      </c>
      <c r="T36" s="2">
        <v>12</v>
      </c>
      <c r="AB36" t="s">
        <v>45</v>
      </c>
    </row>
    <row r="37" spans="1:28" ht="15">
      <c r="A37" t="s">
        <v>124</v>
      </c>
      <c r="T37" s="2">
        <v>165</v>
      </c>
      <c r="AB37" s="2">
        <v>165</v>
      </c>
    </row>
    <row r="38" spans="1:28" ht="15">
      <c r="A38" t="s">
        <v>134</v>
      </c>
      <c r="C38" s="3">
        <v>19525</v>
      </c>
      <c r="D38" s="3"/>
      <c r="G38" s="3">
        <v>140083</v>
      </c>
      <c r="H38" s="3"/>
      <c r="K38" s="3">
        <v>410438</v>
      </c>
      <c r="L38" s="3"/>
      <c r="O38" s="3">
        <v>4704</v>
      </c>
      <c r="P38" s="3"/>
      <c r="S38" s="7">
        <v>-1493</v>
      </c>
      <c r="T38" s="7"/>
      <c r="W38" s="3">
        <v>6641</v>
      </c>
      <c r="X38" s="3"/>
      <c r="AA38" s="3">
        <v>579898</v>
      </c>
      <c r="AB38" s="3"/>
    </row>
  </sheetData>
  <sheetProtection selectLockedCells="1" selectUnlockedCells="1"/>
  <mergeCells count="45">
    <mergeCell ref="A2:D2"/>
    <mergeCell ref="G2:H2"/>
    <mergeCell ref="K2:L2"/>
    <mergeCell ref="O2:P2"/>
    <mergeCell ref="S2:T2"/>
    <mergeCell ref="W2:X2"/>
    <mergeCell ref="AA2:AB2"/>
    <mergeCell ref="C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20:D20"/>
    <mergeCell ref="G20:H20"/>
    <mergeCell ref="K20:L20"/>
    <mergeCell ref="O20:P20"/>
    <mergeCell ref="S20:T20"/>
    <mergeCell ref="W20:X20"/>
    <mergeCell ref="AA20:AB20"/>
    <mergeCell ref="C22:D22"/>
    <mergeCell ref="G22:H22"/>
    <mergeCell ref="K22:L22"/>
    <mergeCell ref="O22:P22"/>
    <mergeCell ref="S22:T22"/>
    <mergeCell ref="W22:X22"/>
    <mergeCell ref="AA22:AB22"/>
    <mergeCell ref="C38:D38"/>
    <mergeCell ref="G38:H38"/>
    <mergeCell ref="K38:L38"/>
    <mergeCell ref="O38:P38"/>
    <mergeCell ref="S38:T38"/>
    <mergeCell ref="W38:X38"/>
    <mergeCell ref="AA38:AB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135</v>
      </c>
      <c r="C2" s="1"/>
      <c r="D2" s="1"/>
      <c r="G2" s="1"/>
      <c r="H2" s="1"/>
    </row>
    <row r="3" spans="3:8" ht="15">
      <c r="C3" s="6" t="s">
        <v>83</v>
      </c>
      <c r="D3" s="6"/>
      <c r="E3" s="6"/>
      <c r="F3" s="6"/>
      <c r="G3" s="6"/>
      <c r="H3" s="6"/>
    </row>
    <row r="4" spans="3:8" ht="15">
      <c r="C4" s="1" t="s">
        <v>31</v>
      </c>
      <c r="D4" s="1"/>
      <c r="G4" s="1" t="s">
        <v>33</v>
      </c>
      <c r="H4" s="1"/>
    </row>
    <row r="5" spans="3:8" ht="15">
      <c r="C5" s="1" t="s">
        <v>34</v>
      </c>
      <c r="D5" s="1"/>
      <c r="G5" s="1" t="s">
        <v>35</v>
      </c>
      <c r="H5" s="1"/>
    </row>
    <row r="6" spans="1:8" ht="15">
      <c r="A6" t="s">
        <v>136</v>
      </c>
      <c r="C6" s="1"/>
      <c r="D6" s="1"/>
      <c r="G6" s="1"/>
      <c r="H6" s="1"/>
    </row>
    <row r="7" spans="1:8" ht="15">
      <c r="A7" t="s">
        <v>137</v>
      </c>
      <c r="C7" s="7">
        <v>-3670</v>
      </c>
      <c r="D7" s="7"/>
      <c r="G7" s="3">
        <v>987</v>
      </c>
      <c r="H7" s="3"/>
    </row>
    <row r="9" ht="15">
      <c r="A9" t="s">
        <v>138</v>
      </c>
    </row>
    <row r="10" spans="1:8" ht="15">
      <c r="A10" t="s">
        <v>139</v>
      </c>
      <c r="D10" s="2">
        <v>6902</v>
      </c>
      <c r="H10" s="2">
        <v>7630</v>
      </c>
    </row>
    <row r="11" spans="1:8" ht="15">
      <c r="A11" t="s">
        <v>140</v>
      </c>
      <c r="D11" s="2">
        <v>1441</v>
      </c>
      <c r="H11" s="2">
        <v>1825</v>
      </c>
    </row>
    <row r="12" spans="1:8" ht="15">
      <c r="A12" t="s">
        <v>121</v>
      </c>
      <c r="D12" s="2">
        <v>875</v>
      </c>
      <c r="H12" s="2">
        <v>773</v>
      </c>
    </row>
    <row r="13" spans="1:8" ht="15">
      <c r="A13" t="s">
        <v>141</v>
      </c>
      <c r="D13" s="5">
        <v>-121</v>
      </c>
      <c r="H13" s="5">
        <v>-63</v>
      </c>
    </row>
    <row r="14" spans="1:8" ht="15">
      <c r="A14" t="s">
        <v>142</v>
      </c>
      <c r="D14" s="5">
        <v>-69</v>
      </c>
      <c r="H14" s="5">
        <v>-96</v>
      </c>
    </row>
    <row r="15" spans="1:8" ht="15">
      <c r="A15" t="s">
        <v>143</v>
      </c>
      <c r="D15" s="2">
        <v>241</v>
      </c>
      <c r="H15" s="2">
        <v>733</v>
      </c>
    </row>
    <row r="16" spans="1:8" ht="15">
      <c r="A16" t="s">
        <v>144</v>
      </c>
      <c r="D16" s="5">
        <v>-142</v>
      </c>
      <c r="H16" s="5">
        <v>-40</v>
      </c>
    </row>
    <row r="17" ht="15">
      <c r="A17" t="s">
        <v>145</v>
      </c>
    </row>
    <row r="18" spans="1:8" ht="15">
      <c r="A18" t="s">
        <v>146</v>
      </c>
      <c r="D18" s="5">
        <v>-55869</v>
      </c>
      <c r="H18" s="5">
        <v>-80239</v>
      </c>
    </row>
    <row r="19" spans="1:8" ht="15">
      <c r="A19" t="s">
        <v>147</v>
      </c>
      <c r="D19" s="5">
        <v>-53007</v>
      </c>
      <c r="H19" s="5">
        <v>-45022</v>
      </c>
    </row>
    <row r="20" spans="1:8" ht="15">
      <c r="A20" t="s">
        <v>60</v>
      </c>
      <c r="D20" s="2">
        <v>7035</v>
      </c>
      <c r="H20" s="2">
        <v>32788</v>
      </c>
    </row>
    <row r="21" spans="1:8" ht="15">
      <c r="A21" t="s">
        <v>148</v>
      </c>
      <c r="D21" s="5">
        <v>-13054</v>
      </c>
      <c r="H21" s="2">
        <v>3081</v>
      </c>
    </row>
    <row r="22" spans="1:8" ht="15">
      <c r="A22" t="s">
        <v>149</v>
      </c>
      <c r="D22" s="5">
        <v>-109438</v>
      </c>
      <c r="H22" s="5">
        <v>-77643</v>
      </c>
    </row>
    <row r="24" ht="15">
      <c r="A24" t="s">
        <v>150</v>
      </c>
    </row>
    <row r="25" spans="1:8" ht="15">
      <c r="A25" t="s">
        <v>151</v>
      </c>
      <c r="D25" s="5">
        <v>-6309</v>
      </c>
      <c r="H25" s="5">
        <v>-4622</v>
      </c>
    </row>
    <row r="26" spans="1:8" ht="15">
      <c r="A26" t="s">
        <v>152</v>
      </c>
      <c r="D26" t="s">
        <v>45</v>
      </c>
      <c r="H26" s="5">
        <v>-634</v>
      </c>
    </row>
    <row r="27" spans="1:8" ht="15">
      <c r="A27" t="s">
        <v>153</v>
      </c>
      <c r="D27" s="2">
        <v>177</v>
      </c>
      <c r="H27" s="2">
        <v>189</v>
      </c>
    </row>
    <row r="28" spans="1:8" ht="15">
      <c r="A28" t="s">
        <v>154</v>
      </c>
      <c r="D28" s="2">
        <v>243</v>
      </c>
      <c r="H28" s="2">
        <v>15</v>
      </c>
    </row>
    <row r="29" spans="1:8" ht="15">
      <c r="A29" t="s">
        <v>155</v>
      </c>
      <c r="D29" s="2">
        <v>25</v>
      </c>
      <c r="H29" s="2">
        <v>13</v>
      </c>
    </row>
    <row r="30" spans="1:8" ht="15">
      <c r="A30" t="s">
        <v>156</v>
      </c>
      <c r="D30" s="5">
        <v>-5864</v>
      </c>
      <c r="H30" s="5">
        <v>-5039</v>
      </c>
    </row>
    <row r="32" ht="15">
      <c r="A32" t="s">
        <v>157</v>
      </c>
    </row>
    <row r="33" spans="1:8" ht="15">
      <c r="A33" t="s">
        <v>158</v>
      </c>
      <c r="D33" s="2">
        <v>71817</v>
      </c>
      <c r="H33" s="2">
        <v>15686</v>
      </c>
    </row>
    <row r="34" spans="1:8" ht="15">
      <c r="A34" t="s">
        <v>159</v>
      </c>
      <c r="D34" s="2">
        <v>456</v>
      </c>
      <c r="H34" s="2">
        <v>279</v>
      </c>
    </row>
    <row r="35" spans="1:8" ht="15">
      <c r="A35" t="s">
        <v>129</v>
      </c>
      <c r="D35" s="5">
        <v>-100</v>
      </c>
      <c r="H35" t="s">
        <v>45</v>
      </c>
    </row>
    <row r="36" spans="1:8" ht="15">
      <c r="A36" t="s">
        <v>115</v>
      </c>
      <c r="D36" s="5">
        <v>-395</v>
      </c>
      <c r="H36" s="5">
        <v>-90</v>
      </c>
    </row>
    <row r="37" spans="1:8" ht="15">
      <c r="A37" t="s">
        <v>130</v>
      </c>
      <c r="D37" s="2">
        <v>40</v>
      </c>
      <c r="H37" t="s">
        <v>45</v>
      </c>
    </row>
    <row r="38" spans="1:8" ht="15">
      <c r="A38" t="s">
        <v>160</v>
      </c>
      <c r="D38" t="s">
        <v>45</v>
      </c>
      <c r="H38" s="5">
        <v>-680</v>
      </c>
    </row>
    <row r="39" spans="1:8" ht="15">
      <c r="A39" t="s">
        <v>141</v>
      </c>
      <c r="D39" s="2">
        <v>121</v>
      </c>
      <c r="H39" s="2">
        <v>63</v>
      </c>
    </row>
    <row r="40" spans="1:8" ht="15">
      <c r="A40" t="s">
        <v>155</v>
      </c>
      <c r="D40" t="s">
        <v>45</v>
      </c>
      <c r="H40" s="2">
        <v>14</v>
      </c>
    </row>
    <row r="41" spans="1:8" ht="15">
      <c r="A41" t="s">
        <v>161</v>
      </c>
      <c r="D41" s="2">
        <v>71939</v>
      </c>
      <c r="H41" s="2">
        <v>15272</v>
      </c>
    </row>
    <row r="43" spans="1:8" ht="15">
      <c r="A43" t="s">
        <v>162</v>
      </c>
      <c r="D43" s="5">
        <v>-43363</v>
      </c>
      <c r="H43" s="5">
        <v>-67410</v>
      </c>
    </row>
    <row r="44" spans="1:8" ht="15">
      <c r="A44" t="s">
        <v>163</v>
      </c>
      <c r="D44" s="2">
        <v>43363</v>
      </c>
      <c r="H44" s="2">
        <v>67410</v>
      </c>
    </row>
    <row r="46" spans="1:8" ht="15">
      <c r="A46" t="s">
        <v>164</v>
      </c>
      <c r="C46" s="1" t="s">
        <v>39</v>
      </c>
      <c r="D46" s="1"/>
      <c r="G46" s="1" t="s">
        <v>39</v>
      </c>
      <c r="H46" s="1"/>
    </row>
    <row r="48" ht="15">
      <c r="A48" t="s">
        <v>165</v>
      </c>
    </row>
    <row r="49" ht="15">
      <c r="A49" t="s">
        <v>166</v>
      </c>
    </row>
    <row r="50" spans="1:8" ht="15">
      <c r="A50" t="s">
        <v>167</v>
      </c>
      <c r="C50" s="3">
        <v>250</v>
      </c>
      <c r="D50" s="3"/>
      <c r="G50" s="3">
        <v>4905</v>
      </c>
      <c r="H50" s="3"/>
    </row>
    <row r="51" spans="1:8" ht="15">
      <c r="A51" t="s">
        <v>63</v>
      </c>
      <c r="D51" s="2">
        <v>1690</v>
      </c>
      <c r="H51" s="2">
        <v>12346</v>
      </c>
    </row>
    <row r="53" ht="15">
      <c r="A53" t="s">
        <v>168</v>
      </c>
    </row>
    <row r="54" spans="1:8" ht="15">
      <c r="A54" t="s">
        <v>169</v>
      </c>
      <c r="C54" s="3">
        <v>109</v>
      </c>
      <c r="D54" s="3"/>
      <c r="G54" s="3">
        <v>203</v>
      </c>
      <c r="H54" s="3"/>
    </row>
  </sheetData>
  <sheetProtection selectLockedCells="1" selectUnlockedCells="1"/>
  <mergeCells count="17">
    <mergeCell ref="C2:D2"/>
    <mergeCell ref="G2:H2"/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46:D46"/>
    <mergeCell ref="G46:H46"/>
    <mergeCell ref="C50:D50"/>
    <mergeCell ref="G50:H50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45.7109375" style="0" customWidth="1"/>
    <col min="7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4" width="8.7109375" style="0" customWidth="1"/>
    <col min="15" max="15" width="45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3:18" ht="15">
      <c r="C2" s="6" t="s">
        <v>170</v>
      </c>
      <c r="D2" s="6"/>
      <c r="E2" s="6"/>
      <c r="F2" s="6"/>
      <c r="G2" s="6"/>
      <c r="H2" s="6"/>
      <c r="I2" s="6"/>
      <c r="L2" s="6" t="s">
        <v>171</v>
      </c>
      <c r="M2" s="6"/>
      <c r="N2" s="6"/>
      <c r="O2" s="6"/>
      <c r="P2" s="6"/>
      <c r="Q2" s="6"/>
      <c r="R2" s="6"/>
    </row>
    <row r="3" spans="1:18" ht="15" customHeight="1">
      <c r="A3" t="s">
        <v>135</v>
      </c>
      <c r="C3" s="10" t="s">
        <v>172</v>
      </c>
      <c r="D3" s="10"/>
      <c r="F3" s="11" t="s">
        <v>173</v>
      </c>
      <c r="H3" s="1" t="s">
        <v>109</v>
      </c>
      <c r="I3" s="1"/>
      <c r="L3" s="10" t="s">
        <v>172</v>
      </c>
      <c r="M3" s="10"/>
      <c r="O3" s="11" t="s">
        <v>173</v>
      </c>
      <c r="Q3" s="1" t="s">
        <v>109</v>
      </c>
      <c r="R3" s="1"/>
    </row>
    <row r="4" spans="1:18" ht="15">
      <c r="A4" t="s">
        <v>174</v>
      </c>
      <c r="C4" s="1"/>
      <c r="D4" s="1"/>
      <c r="H4" s="1"/>
      <c r="I4" s="1"/>
      <c r="L4" s="1"/>
      <c r="M4" s="1"/>
      <c r="Q4" s="1"/>
      <c r="R4" s="1"/>
    </row>
    <row r="5" spans="1:18" ht="15">
      <c r="A5" t="s">
        <v>175</v>
      </c>
      <c r="C5" s="3">
        <v>84</v>
      </c>
      <c r="D5" s="3"/>
      <c r="H5" s="3">
        <v>84</v>
      </c>
      <c r="I5" s="3"/>
      <c r="L5" s="1"/>
      <c r="M5" s="1"/>
      <c r="Q5" s="1"/>
      <c r="R5" s="1"/>
    </row>
    <row r="6" spans="1:18" ht="15">
      <c r="A6" t="s">
        <v>176</v>
      </c>
      <c r="L6" s="3">
        <v>1010</v>
      </c>
      <c r="M6" s="3"/>
      <c r="Q6" s="3">
        <v>1010</v>
      </c>
      <c r="R6" s="3"/>
    </row>
    <row r="7" spans="1:9" ht="15">
      <c r="A7" t="s">
        <v>177</v>
      </c>
      <c r="D7" s="2">
        <v>528</v>
      </c>
      <c r="I7" s="2">
        <v>528</v>
      </c>
    </row>
    <row r="8" spans="1:9" ht="15">
      <c r="A8" t="s">
        <v>178</v>
      </c>
      <c r="D8" s="2">
        <v>518</v>
      </c>
      <c r="I8" s="2">
        <v>518</v>
      </c>
    </row>
    <row r="9" spans="1:9" ht="15">
      <c r="A9" t="s">
        <v>179</v>
      </c>
      <c r="D9" s="2">
        <v>144</v>
      </c>
      <c r="I9" s="2">
        <v>144</v>
      </c>
    </row>
    <row r="10" spans="1:9" ht="15">
      <c r="A10" t="s">
        <v>180</v>
      </c>
      <c r="D10" s="2">
        <v>104</v>
      </c>
      <c r="I10" s="2">
        <v>104</v>
      </c>
    </row>
    <row r="11" spans="1:18" ht="15">
      <c r="A11" s="4" t="s">
        <v>181</v>
      </c>
      <c r="D11" s="2">
        <v>1294</v>
      </c>
      <c r="I11" s="2">
        <v>1294</v>
      </c>
      <c r="M11" s="2">
        <v>1010</v>
      </c>
      <c r="R11" s="2">
        <v>1010</v>
      </c>
    </row>
    <row r="12" spans="3:18" ht="15">
      <c r="C12" s="3">
        <v>1378</v>
      </c>
      <c r="D12" s="3"/>
      <c r="H12" s="3">
        <v>1378</v>
      </c>
      <c r="I12" s="3"/>
      <c r="L12" s="3">
        <v>1010</v>
      </c>
      <c r="M12" s="3"/>
      <c r="Q12" s="3">
        <v>1010</v>
      </c>
      <c r="R12" s="3"/>
    </row>
  </sheetData>
  <sheetProtection selectLockedCells="1" selectUnlockedCells="1"/>
  <mergeCells count="20">
    <mergeCell ref="C2:I2"/>
    <mergeCell ref="L2:R2"/>
    <mergeCell ref="C3:D3"/>
    <mergeCell ref="H3:I3"/>
    <mergeCell ref="L3:M3"/>
    <mergeCell ref="Q3:R3"/>
    <mergeCell ref="C4:D4"/>
    <mergeCell ref="H4:I4"/>
    <mergeCell ref="L4:M4"/>
    <mergeCell ref="Q4:R4"/>
    <mergeCell ref="C5:D5"/>
    <mergeCell ref="H5:I5"/>
    <mergeCell ref="L5:M5"/>
    <mergeCell ref="Q5:R5"/>
    <mergeCell ref="L6:M6"/>
    <mergeCell ref="Q6:R6"/>
    <mergeCell ref="C12:D12"/>
    <mergeCell ref="H12:I12"/>
    <mergeCell ref="L12:M12"/>
    <mergeCell ref="Q12:R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10" t="s">
        <v>182</v>
      </c>
      <c r="D2" s="10"/>
      <c r="G2" s="10" t="s">
        <v>183</v>
      </c>
      <c r="H2" s="10"/>
      <c r="K2" s="10" t="s">
        <v>184</v>
      </c>
      <c r="L2" s="10"/>
    </row>
    <row r="3" spans="3:12" ht="15">
      <c r="C3" s="1"/>
      <c r="D3" s="1"/>
      <c r="G3" s="1"/>
      <c r="H3" s="1"/>
      <c r="K3" s="1"/>
      <c r="L3" s="1"/>
    </row>
    <row r="4" spans="1:12" ht="15">
      <c r="A4" t="s">
        <v>185</v>
      </c>
      <c r="C4" s="3">
        <v>4927</v>
      </c>
      <c r="D4" s="3"/>
      <c r="G4" s="3">
        <v>3604</v>
      </c>
      <c r="H4" s="3"/>
      <c r="K4" s="3">
        <v>9355</v>
      </c>
      <c r="L4" s="3"/>
    </row>
    <row r="5" spans="1:12" ht="15">
      <c r="A5" t="s">
        <v>186</v>
      </c>
      <c r="D5" s="2">
        <v>1820</v>
      </c>
      <c r="H5" s="2">
        <v>2126</v>
      </c>
      <c r="L5" s="2">
        <v>8297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4" ht="15">
      <c r="C2" s="6" t="s">
        <v>187</v>
      </c>
      <c r="D2" s="6"/>
      <c r="E2" s="6"/>
      <c r="F2" s="6"/>
      <c r="G2" s="6"/>
      <c r="H2" s="6"/>
      <c r="I2" s="6"/>
      <c r="J2" s="6"/>
      <c r="K2" s="6"/>
      <c r="L2" s="6"/>
      <c r="O2" s="6" t="s">
        <v>188</v>
      </c>
      <c r="P2" s="6"/>
      <c r="Q2" s="6"/>
      <c r="R2" s="6"/>
      <c r="S2" s="6"/>
      <c r="T2" s="6"/>
      <c r="U2" s="6"/>
      <c r="V2" s="6"/>
      <c r="W2" s="6"/>
      <c r="X2" s="6"/>
    </row>
    <row r="3" spans="3:24" ht="15">
      <c r="C3" s="1" t="s">
        <v>189</v>
      </c>
      <c r="D3" s="1"/>
      <c r="G3" s="1" t="s">
        <v>190</v>
      </c>
      <c r="H3" s="1"/>
      <c r="K3" s="1" t="s">
        <v>191</v>
      </c>
      <c r="L3" s="1"/>
      <c r="O3" s="1" t="s">
        <v>189</v>
      </c>
      <c r="P3" s="1"/>
      <c r="S3" s="1" t="s">
        <v>190</v>
      </c>
      <c r="T3" s="1"/>
      <c r="W3" s="1" t="s">
        <v>191</v>
      </c>
      <c r="X3" s="1"/>
    </row>
    <row r="4" spans="3:24" ht="15">
      <c r="C4" s="1" t="s">
        <v>192</v>
      </c>
      <c r="D4" s="1"/>
      <c r="G4" s="1" t="s">
        <v>193</v>
      </c>
      <c r="H4" s="1"/>
      <c r="K4" s="1" t="s">
        <v>194</v>
      </c>
      <c r="L4" s="1"/>
      <c r="O4" s="1" t="s">
        <v>192</v>
      </c>
      <c r="P4" s="1"/>
      <c r="S4" s="1" t="s">
        <v>193</v>
      </c>
      <c r="T4" s="1"/>
      <c r="W4" s="1" t="s">
        <v>194</v>
      </c>
      <c r="X4" s="1"/>
    </row>
    <row r="5" spans="3:24" ht="15">
      <c r="C5" s="1"/>
      <c r="D5" s="1"/>
      <c r="G5" s="1"/>
      <c r="H5" s="1"/>
      <c r="K5" s="1"/>
      <c r="L5" s="1"/>
      <c r="O5" s="1"/>
      <c r="P5" s="1"/>
      <c r="S5" s="1"/>
      <c r="T5" s="1"/>
      <c r="W5" s="1"/>
      <c r="X5" s="1"/>
    </row>
    <row r="6" spans="1:24" ht="15">
      <c r="A6" t="s">
        <v>195</v>
      </c>
      <c r="C6" s="7">
        <v>-3670</v>
      </c>
      <c r="D6" s="7"/>
      <c r="G6" s="1"/>
      <c r="H6" s="1"/>
      <c r="K6" s="1"/>
      <c r="L6" s="1"/>
      <c r="O6" s="3">
        <v>987</v>
      </c>
      <c r="P6" s="3"/>
      <c r="S6" s="1"/>
      <c r="T6" s="1"/>
      <c r="W6" s="1"/>
      <c r="X6" s="1"/>
    </row>
    <row r="7" spans="7:24" ht="15">
      <c r="G7" s="1"/>
      <c r="H7" s="1"/>
      <c r="K7" s="1"/>
      <c r="L7" s="1"/>
      <c r="S7" s="1"/>
      <c r="T7" s="1"/>
      <c r="W7" s="1"/>
      <c r="X7" s="1"/>
    </row>
    <row r="8" spans="1:24" ht="15">
      <c r="A8" s="11" t="s">
        <v>196</v>
      </c>
      <c r="D8" s="5">
        <v>-3670</v>
      </c>
      <c r="H8" s="2">
        <v>19306</v>
      </c>
      <c r="K8" s="8">
        <v>-0.19</v>
      </c>
      <c r="L8" s="8"/>
      <c r="P8" s="2">
        <v>987</v>
      </c>
      <c r="T8" s="2">
        <v>19258</v>
      </c>
      <c r="W8" s="9">
        <v>0.05</v>
      </c>
      <c r="X8" s="9"/>
    </row>
    <row r="10" spans="1:20" ht="15">
      <c r="A10" s="11" t="s">
        <v>197</v>
      </c>
      <c r="H10" t="s">
        <v>45</v>
      </c>
      <c r="T10" s="2">
        <v>259</v>
      </c>
    </row>
    <row r="12" spans="1:24" ht="15">
      <c r="A12" s="11" t="s">
        <v>198</v>
      </c>
      <c r="C12" s="7">
        <v>-3670</v>
      </c>
      <c r="D12" s="7"/>
      <c r="H12" s="2">
        <v>19306</v>
      </c>
      <c r="K12" s="8">
        <v>-0.19</v>
      </c>
      <c r="L12" s="8"/>
      <c r="O12" s="3">
        <v>987</v>
      </c>
      <c r="P12" s="3"/>
      <c r="T12" s="2">
        <v>19517</v>
      </c>
      <c r="W12" s="9">
        <v>0.05</v>
      </c>
      <c r="X12" s="9"/>
    </row>
  </sheetData>
  <sheetProtection selectLockedCells="1" selectUnlockedCells="1"/>
  <mergeCells count="36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G7:H7"/>
    <mergeCell ref="K7:L7"/>
    <mergeCell ref="S7:T7"/>
    <mergeCell ref="W7:X7"/>
    <mergeCell ref="K8:L8"/>
    <mergeCell ref="W8:X8"/>
    <mergeCell ref="C12:D12"/>
    <mergeCell ref="K12:L12"/>
    <mergeCell ref="O12:P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X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6" t="s">
        <v>187</v>
      </c>
      <c r="D2" s="6"/>
      <c r="E2" s="6"/>
      <c r="F2" s="6"/>
      <c r="G2" s="6"/>
      <c r="H2" s="6"/>
      <c r="I2" s="6"/>
      <c r="J2" s="6"/>
      <c r="K2" s="6"/>
      <c r="L2" s="6"/>
      <c r="O2" s="6" t="s">
        <v>188</v>
      </c>
      <c r="P2" s="6"/>
      <c r="Q2" s="6"/>
      <c r="R2" s="6"/>
      <c r="S2" s="6"/>
      <c r="T2" s="6"/>
      <c r="U2" s="6"/>
      <c r="V2" s="6"/>
      <c r="W2" s="6"/>
      <c r="X2" s="6"/>
    </row>
    <row r="3" spans="3:24" ht="15">
      <c r="C3" s="1" t="s">
        <v>199</v>
      </c>
      <c r="D3" s="1"/>
      <c r="G3" s="1" t="s">
        <v>200</v>
      </c>
      <c r="H3" s="1"/>
      <c r="K3" s="1" t="s">
        <v>201</v>
      </c>
      <c r="L3" s="1"/>
      <c r="O3" s="1" t="s">
        <v>199</v>
      </c>
      <c r="P3" s="1"/>
      <c r="S3" s="1" t="s">
        <v>200</v>
      </c>
      <c r="T3" s="1"/>
      <c r="W3" s="1" t="s">
        <v>201</v>
      </c>
      <c r="X3" s="1"/>
    </row>
    <row r="4" spans="1:24" ht="15">
      <c r="A4" t="s">
        <v>202</v>
      </c>
      <c r="C4" s="3">
        <v>108</v>
      </c>
      <c r="D4" s="3"/>
      <c r="G4" s="3">
        <v>16</v>
      </c>
      <c r="H4" s="3"/>
      <c r="K4" s="3">
        <v>25</v>
      </c>
      <c r="L4" s="3"/>
      <c r="O4" s="3">
        <v>119</v>
      </c>
      <c r="P4" s="3"/>
      <c r="S4" s="3">
        <v>85</v>
      </c>
      <c r="T4" s="3"/>
      <c r="W4" s="3">
        <v>8</v>
      </c>
      <c r="X4" s="3"/>
    </row>
    <row r="5" spans="1:24" ht="15">
      <c r="A5" t="s">
        <v>54</v>
      </c>
      <c r="D5" s="5">
        <v>-99</v>
      </c>
      <c r="H5" s="5">
        <v>-12</v>
      </c>
      <c r="L5" s="5">
        <v>-31</v>
      </c>
      <c r="P5" s="5">
        <v>-21</v>
      </c>
      <c r="T5" s="5">
        <v>-9</v>
      </c>
      <c r="X5" s="5">
        <v>-10</v>
      </c>
    </row>
  </sheetData>
  <sheetProtection selectLockedCells="1" selectUnlockedCells="1"/>
  <mergeCells count="14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2019-12-06T20:58:05Z</dcterms:created>
  <dcterms:modified xsi:type="dcterms:W3CDTF">2019-12-06T20:58:05Z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