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condensed bal" sheetId="1" r:id="rId1"/>
    <sheet name="universal forest products " sheetId="2" r:id="rId2"/>
    <sheet name="consolidated condensed sta" sheetId="3" r:id="rId3"/>
    <sheet name="consolidated condensed sta-1" sheetId="4" r:id="rId4"/>
    <sheet name="consolidated condensed sta-2" sheetId="5" r:id="rId5"/>
    <sheet name="consolidated condensed sta-3" sheetId="6" r:id="rId6"/>
    <sheet name="consolidated condensed sta-4" sheetId="7" r:id="rId7"/>
    <sheet name="universal forest products -1" sheetId="8" r:id="rId8"/>
    <sheet name="universal forest products -2" sheetId="9" r:id="rId9"/>
    <sheet name="universal forest products -3" sheetId="10" r:id="rId10"/>
    <sheet name="universal forest products -4" sheetId="11" r:id="rId11"/>
    <sheet name="universal forest products -5" sheetId="12" r:id="rId12"/>
    <sheet name="universal forest products -6" sheetId="13" r:id="rId13"/>
    <sheet name="universal forest products -7" sheetId="14" r:id="rId14"/>
    <sheet name="historical lumber prices" sheetId="15" r:id="rId15"/>
    <sheet name="historical lumber prices-1" sheetId="16" r:id="rId16"/>
    <sheet name="historical lumber prices-2" sheetId="17" r:id="rId17"/>
    <sheet name="historical lumber prices-3" sheetId="18" r:id="rId18"/>
    <sheet name="results of operations" sheetId="19" r:id="rId19"/>
    <sheet name="results of operations-1" sheetId="20" r:id="rId20"/>
    <sheet name="results of operations-2" sheetId="21" r:id="rId21"/>
    <sheet name="results of operations-3" sheetId="22" r:id="rId22"/>
    <sheet name="liquidity and capital reso" sheetId="23" r:id="rId23"/>
    <sheet name="liquidity and capital reso-1" sheetId="24" r:id="rId24"/>
    <sheet name="liquidity and capital reso-2" sheetId="25" r:id="rId25"/>
    <sheet name="part ii other information" sheetId="26" r:id="rId26"/>
    <sheet name="part ii other information-1" sheetId="27" r:id="rId27"/>
    <sheet name="certification" sheetId="28" r:id="rId28"/>
    <sheet name="certification-1" sheetId="29" r:id="rId29"/>
    <sheet name="certification-2" sheetId="30" r:id="rId30"/>
    <sheet name="certification-3" sheetId="31" r:id="rId31"/>
    <sheet name="certification-4" sheetId="32" r:id="rId32"/>
    <sheet name="certification-5" sheetId="33" r:id="rId33"/>
    <sheet name="certification-6" sheetId="34" r:id="rId34"/>
    <sheet name="certification-7" sheetId="35" r:id="rId35"/>
    <sheet name="certification-8" sheetId="36" r:id="rId36"/>
    <sheet name="certification-9" sheetId="37" r:id="rId37"/>
  </sheets>
  <definedNames/>
  <calcPr fullCalcOnLoad="1"/>
</workbook>
</file>

<file path=xl/sharedStrings.xml><?xml version="1.0" encoding="utf-8"?>
<sst xmlns="http://schemas.openxmlformats.org/spreadsheetml/2006/main" count="483" uniqueCount="284">
  <si>
    <t xml:space="preserve"> CONSOLIDATED CONDENSED BALANCE SHEETS</t>
  </si>
  <si>
    <t>September 24,</t>
  </si>
  <si>
    <t>December 25,</t>
  </si>
  <si>
    <t>September 25,</t>
  </si>
  <si>
    <t>2005</t>
  </si>
  <si>
    <t>2004</t>
  </si>
  <si>
    <t>ASSETS</t>
  </si>
  <si>
    <t>CURRENT ASSETS:</t>
  </si>
  <si>
    <t>Cash and cash equivalents</t>
  </si>
  <si>
    <t>Accounts receivable, net</t>
  </si>
  <si>
    <t>Inventories:</t>
  </si>
  <si>
    <t>Raw materials</t>
  </si>
  <si>
    <t>Finished goods</t>
  </si>
  <si>
    <t>Other current assets</t>
  </si>
  <si>
    <t>TOTAL CURRENT ASSETS</t>
  </si>
  <si>
    <t>OTHER ASSETS</t>
  </si>
  <si>
    <t>GOODWILL</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</si>
  <si>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</si>
  <si>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</si>
  <si>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</si>
  <si>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</si>
  <si>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</si>
  <si>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</si>
  <si>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</si>
  <si>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</si>
  <si>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</si>
  <si>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</si>
  <si>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</si>
  <si>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</si>
  <si>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</si>
  <si>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</si>
  <si>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</si>
  <si>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</si>
  <si>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</si>
  <si>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</si>
  <si>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</si>
  <si>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 xml:space="preserve"> UNIVERSAL FOREST PRODUCTS, INC. 
CONSOLIDATED CONDENSED BALANCE SHEETS — CONTINUED</t>
  </si>
  <si>
    <t>SHAREHOLDERS EQUITY:</t>
  </si>
  <si>
    <t>Preferred stock, no par value; shares authorized 1,000,000; issued
and outstanding, none</t>
  </si>
  <si>
    <t>Common stock, no par value; shares authorized 40,000,000; issued
and outstanding, 18,380,366, 18,002,255 and 17,963,563</t>
  </si>
  <si>
    <t>Additional paid-in capital</t>
  </si>
  <si>
    <t>Deferred stock compensation</t>
  </si>
  <si>
    <t>Deferred stock compensation in rabbi trust</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</si>
  <si>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</si>
  <si>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</si>
  <si>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</si>
  <si>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</si>
  <si>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</si>
  <si>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</si>
  <si>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</si>
  <si>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Nine Months Ended</t>
  </si>
  <si>
    <t>Sept. 24,</t>
  </si>
  <si>
    <t>Sept. 25,</t>
  </si>
  <si>
    <t>NET SALES</t>
  </si>
  <si>
    <t>COST OF GOODS SOLD</t>
  </si>
  <si>
    <t>GROSS PROFIT</t>
  </si>
  <si>
    <t>SELLING, GENERAL AND ADMINISTRATIVE
EXPENSES</t>
  </si>
  <si>
    <t>EARNINGS FROM OPERATIONS</t>
  </si>
  <si>
    <t>OTHER EXPENSE (INCOME):</t>
  </si>
  <si>
    <t>Interest expense</t>
  </si>
  <si>
    <t>Interest income</t>
  </si>
  <si>
    <t>Net gain on sale of real estate and interest in
subsidiary</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</si>
  <si>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</si>
  <si>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</si>
  <si>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</si>
  <si>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</si>
  <si>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</si>
  <si>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</si>
  <si>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</si>
  <si>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</si>
  <si>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CONDENSED STATEMENTS OF CASH FLOWS</t>
  </si>
  <si>
    <t>CASH FLOWS FROM OPERATING ACTIVITIES:</t>
  </si>
  <si>
    <t>Net earnings</t>
  </si>
  <si>
    <t>Adjustments to reconcile net earnings to net cash from operating activities:</t>
  </si>
  <si>
    <t>Depreciation</t>
  </si>
  <si>
    <t>Amortization of intangibles</t>
  </si>
  <si>
    <t>Deferred income taxes</t>
  </si>
  <si>
    <t>Minority interest</t>
  </si>
  <si>
    <t>Loss on sale of interest in subsidiary</t>
  </si>
  <si>
    <t>Net gain on sale or impairment of property, plant, and equipment</t>
  </si>
  <si>
    <t>Changes in:</t>
  </si>
  <si>
    <t>Accounts receivable</t>
  </si>
  <si>
    <t>Inventories</t>
  </si>
  <si>
    <t>Accrued liabilities and other</t>
  </si>
  <si>
    <t>NET CASH FROM OPERATING ACTIVITIES</t>
  </si>
  <si>
    <t>CASH FLOWS FROM INVESTING ACTIVITIES:</t>
  </si>
  <si>
    <t>Purchase of property, plant and equipment</t>
  </si>
  <si>
    <t>Acquisitions, net of cash received</t>
  </si>
  <si>
    <t>Proceeds from sale of interest in subsidiary</t>
  </si>
  <si>
    <t>Proceeds from sale of property, plant and equipment</t>
  </si>
  <si>
    <t>Insurance proceeds</t>
  </si>
  <si>
    <t>Other assets, net</t>
  </si>
  <si>
    <t>NET CASH FROM INVESTING ACTIVITIES</t>
  </si>
  <si>
    <t>CASH FLOWS FROM FINANCING ACTIVITIES:</t>
  </si>
  <si>
    <t>Net (repayments) borrowings under revolving credit facilities</t>
  </si>
  <si>
    <t>Repayment of long-term debt</t>
  </si>
  <si>
    <t>Proceeds from issuance of common stock</t>
  </si>
  <si>
    <t>Distributions to minority shareholder</t>
  </si>
  <si>
    <t>Investment received from minority shareholder</t>
  </si>
  <si>
    <t>Dividends paid to shareholders</t>
  </si>
  <si>
    <t>Repurchase of common stock</t>
  </si>
  <si>
    <t>NET CASH FROM FINANCING ACTIVITIES</t>
  </si>
  <si>
    <t>NET CHANGE IN CASH AND CASH EQUIVALENTS</t>
  </si>
  <si>
    <t>CASH AND CASH EQUIVALENTS, BEGINNING OF YEAR</t>
  </si>
  <si>
    <t>CASH AND CASH EQUIVALENTS, END OF PERIOD</t>
  </si>
  <si>
    <t>SUPPLEMENTAL SCHEDULE OF CASH FLOW INFORMATION:</t>
  </si>
  <si>
    <t>Cash paid during the period for:</t>
  </si>
  <si>
    <t>Interest</t>
  </si>
  <si>
    <t>Income taxes</t>
  </si>
  <si>
    <t>Cost and Earnings in Excess of Billings</t>
  </si>
  <si>
    <t>Billings in Excess of Cost and Earnings</t>
  </si>
  <si>
    <t>Three Months Ended 09/24/05</t>
  </si>
  <si>
    <t>Three Months Ended 09/25/04</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</si>
  <si>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</si>
  <si>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</si>
  <si>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</si>
  <si>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</si>
  <si>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</si>
  <si>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</si>
  <si>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</si>
  <si>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</si>
  <si>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</si>
  <si>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</si>
  <si>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</si>
  <si>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</si>
  <si>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</si>
  <si>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</si>
  <si>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Nine Months Ended 09/24/05</t>
  </si>
  <si>
    <t>Nine Months Ended 09/25/04</t>
  </si>
  <si>
    <t>Income available to</t>
  </si>
  <si>
    <t xml:space="preserve"> UNIVERSAL FOREST PRODUCTS, INC. 
NOTES TO CONSOLIDATED CONDENSED FINANCIAL STATEMENTS - 
CONTINUED</t>
  </si>
  <si>
    <t>common stockholders and
assumed options
exercised</t>
  </si>
  <si>
    <t>September 24, 2005</t>
  </si>
  <si>
    <t>September 25, 2004</t>
  </si>
  <si>
    <t>Accounts receivable sold</t>
  </si>
  <si>
    <t>Retained interest in receivables</t>
  </si>
  <si>
    <t>Expense from sale</t>
  </si>
  <si>
    <t>Servicing fee received</t>
  </si>
  <si>
    <t>Discounts and sales allowances</t>
  </si>
  <si>
    <t>Net cash received from sale</t>
  </si>
  <si>
    <t>Accumulated</t>
  </si>
  <si>
    <t>Assets</t>
  </si>
  <si>
    <t>Amortization</t>
  </si>
  <si>
    <t>Non-compete agreements</t>
  </si>
  <si>
    <t>($</t>
  </si>
  <si>
    <t>)</t>
  </si>
  <si>
    <t>Licensing agreements</t>
  </si>
  <si>
    <t>Customer relationships</t>
  </si>
  <si>
    <t>Backlog</t>
  </si>
  <si>
    <t>Total</t>
  </si>
  <si>
    <t>2006</t>
  </si>
  <si>
    <t>2007</t>
  </si>
  <si>
    <t>2008</t>
  </si>
  <si>
    <t>2009</t>
  </si>
  <si>
    <t>Thereafter</t>
  </si>
  <si>
    <t>Balance as of September 24, 2005</t>
  </si>
  <si>
    <t>Balance as of December 27, 2003</t>
  </si>
  <si>
    <t>Acquisition</t>
  </si>
  <si>
    <t>Final purchase price allocation</t>
  </si>
  <si>
    <t>Sale of interest in subsidiary</t>
  </si>
  <si>
    <t>Other, net</t>
  </si>
  <si>
    <t>Balance as of September 25, 2004</t>
  </si>
  <si>
    <t>Net Earnings:</t>
  </si>
  <si>
    <t>As reported</t>
  </si>
  <si>
    <t>Deduct: compensation expense
 fair value method</t>
  </si>
  <si>
    <t>Pro Forma</t>
  </si>
  <si>
    <t>EPS  Basic:</t>
  </si>
  <si>
    <t>Pro forma</t>
  </si>
  <si>
    <t>EPS  Diluted:</t>
  </si>
  <si>
    <t xml:space="preserve"> HISTORICAL LUMBER PRICES</t>
  </si>
  <si>
    <t>Random Lengths Composite</t>
  </si>
  <si>
    <t>Average $/MBF</t>
  </si>
  <si>
    <t>January</t>
  </si>
  <si>
    <t>February</t>
  </si>
  <si>
    <t>March</t>
  </si>
  <si>
    <t>April</t>
  </si>
  <si>
    <t>May</t>
  </si>
  <si>
    <t>June</t>
  </si>
  <si>
    <t>July</t>
  </si>
  <si>
    <t>August</t>
  </si>
  <si>
    <t>September</t>
  </si>
  <si>
    <t>Third quarter average</t>
  </si>
  <si>
    <t>Year-to-date average</t>
  </si>
  <si>
    <t>Third quarter percentage
decrease from 2004</t>
  </si>
  <si>
    <t>-15.2%</t>
  </si>
  <si>
    <t>Year-to-date percentage
decrease from 2004</t>
  </si>
  <si>
    <t>-5.3%</t>
  </si>
  <si>
    <t>Random Lengths SYP</t>
  </si>
  <si>
    <t>Third quarter percentage
increase from 2004</t>
  </si>
  <si>
    <t>5.8%</t>
  </si>
  <si>
    <t>Year-to-date percentage
increase from 2004</t>
  </si>
  <si>
    <t>3.9%</t>
  </si>
  <si>
    <t>Period 1</t>
  </si>
  <si>
    <t>Period 2</t>
  </si>
  <si>
    <t>Lumber cost</t>
  </si>
  <si>
    <t>Conversion cost</t>
  </si>
  <si>
    <t>Adder</t>
  </si>
  <si>
    <t>Gross margin</t>
  </si>
  <si>
    <t>12.5%</t>
  </si>
  <si>
    <t>10.0%</t>
  </si>
  <si>
    <t xml:space="preserve"> RESULTS OF OPERATIONS</t>
  </si>
  <si>
    <t>For the Three Months Ended</t>
  </si>
  <si>
    <t>For the Nine Months Ended</t>
  </si>
  <si>
    <t>Net sales</t>
  </si>
  <si>
    <t>100.0%</t>
  </si>
  <si>
    <t>Cost of goods sold</t>
  </si>
  <si>
    <t>Gross profit</t>
  </si>
  <si>
    <t>Selling, general, and
administrative expenses</t>
  </si>
  <si>
    <t>Earnings from operations</t>
  </si>
  <si>
    <t>Interest, net</t>
  </si>
  <si>
    <t>Net gain on sale of real estate and
interest in subsidiary</t>
  </si>
  <si>
    <t>Earnings before income taxes
and minority interest</t>
  </si>
  <si>
    <t>Earnings before minority interest</t>
  </si>
  <si>
    <t>2.7%</t>
  </si>
  <si>
    <t>2.1%</t>
  </si>
  <si>
    <t>2.5%</t>
  </si>
  <si>
    <t>%</t>
  </si>
  <si>
    <t>Market Classification</t>
  </si>
  <si>
    <t>Change</t>
  </si>
  <si>
    <t>DIY/Retail</t>
  </si>
  <si>
    <t>Site-Built Construction</t>
  </si>
  <si>
    <t>Manufactured Housing</t>
  </si>
  <si>
    <t>Industrial</t>
  </si>
  <si>
    <t>Value-Added</t>
  </si>
  <si>
    <t>52.6%</t>
  </si>
  <si>
    <t>49.9%</t>
  </si>
  <si>
    <t>51.7%</t>
  </si>
  <si>
    <t>49.6%</t>
  </si>
  <si>
    <t>Commodity-Based</t>
  </si>
  <si>
    <t>47.4%</t>
  </si>
  <si>
    <t>50.1%</t>
  </si>
  <si>
    <t>48.3%</t>
  </si>
  <si>
    <t>50.4%</t>
  </si>
  <si>
    <t xml:space="preserve"> LIQUIDITY AND CAPITAL RESOURCES</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</si>
  <si>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</si>
  <si>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</si>
  <si>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</si>
  <si>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</si>
  <si>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</si>
  <si>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</si>
  <si>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</si>
  <si>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</si>
  <si>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</si>
  <si>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</si>
  <si>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</si>
  <si>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June 26, 2005  July 30, 2005(1)</t>
  </si>
  <si>
    <t>July 31, 2005  August 27, 2005</t>
  </si>
  <si>
    <t>August 28, 2005  September 24, 2005</t>
  </si>
  <si>
    <t xml:space="preserve"> PART II. OTHER INFORMATION</t>
  </si>
  <si>
    <t>31(a)</t>
  </si>
  <si>
    <t>Certificate of the Chief Executive Officer of Universal Forest Products, Inc., pursuant to
Section 302 of the Sarbanes-Oxley Act of 2002 (18 U.S.C. 1350).</t>
  </si>
  <si>
    <t>31(b)</t>
  </si>
  <si>
    <t>Certificate of the Chief Financial Officer of Universal Forest Products, Inc., pursuant to
Section 302 of the Sarbanes-Oxley Act of 2002 (18 U.S.C. 1350).</t>
  </si>
  <si>
    <t>32(a)</t>
  </si>
  <si>
    <t>Certificate of the Chief Executive Officer of Universal Forest Products, Inc., pursuant to
Section 906 of the Sarbanes-Oxley Act of 2002 (18 U.S.C. 1350).</t>
  </si>
  <si>
    <t>32(b)</t>
  </si>
  <si>
    <t>Certificate of the Chief Financial Officer of Universal Forest Products, Inc., pursuant to
Section 906 of the Sarbanes-Oxley Act of 2002 (18 U.S.C. 1350).</t>
  </si>
  <si>
    <t>Exhibit No.</t>
  </si>
  <si>
    <t>Description</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</si>
  <si>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</si>
  <si>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</si>
  <si>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</si>
  <si>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</si>
  <si>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</si>
  <si>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</si>
  <si>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</si>
  <si>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</si>
  <si>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</si>
  <si>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</si>
  <si>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</si>
  <si>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</si>
  <si>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</si>
  <si>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</si>
  <si>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</si>
  <si>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November 1, 2005</t>
  </si>
  <si>
    <t>/s/ William G. Currie</t>
  </si>
  <si>
    <t>William G. Currie</t>
  </si>
  <si>
    <t>Chief Executive Officer</t>
  </si>
  <si>
    <t>/s/ Michael R. Cole</t>
  </si>
  <si>
    <t>Michael R. Cole</t>
  </si>
  <si>
    <t>Chief Financial Officer</t>
  </si>
  <si>
    <t>UNIVERSAL FOREST PRODUCTS, INC.</t>
  </si>
  <si>
    <t>By:</t>
  </si>
  <si>
    <t>Its: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</si>
</sst>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47"/>
  <sheetViews>
    <sheetView tabSelected="1"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0</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s="3" t="s">
        <v>6</v>
      </c>
    </row>
    <row r="8" ht="15">
      <c r="A8" t="s">
        <v>7</v>
      </c>
    </row>
    <row r="9" spans="1:12" ht="15">
      <c r="A9" t="s">
        <v>8</v>
      </c>
      <c r="C9" s="4">
        <v>30767</v>
      </c>
      <c r="D9" s="4"/>
      <c r="G9" s="4">
        <v>25274</v>
      </c>
      <c r="H9" s="4"/>
      <c r="K9" s="4">
        <v>19285</v>
      </c>
      <c r="L9" s="4"/>
    </row>
    <row r="10" spans="1:12" ht="15">
      <c r="A10" t="s">
        <v>9</v>
      </c>
      <c r="D10" s="5">
        <v>230762</v>
      </c>
      <c r="H10" s="5">
        <v>151811</v>
      </c>
      <c r="L10" s="5">
        <v>251045</v>
      </c>
    </row>
    <row r="11" ht="15">
      <c r="A11" t="s">
        <v>10</v>
      </c>
    </row>
    <row r="12" spans="1:12" ht="15">
      <c r="A12" t="s">
        <v>11</v>
      </c>
      <c r="D12" s="5">
        <v>121502</v>
      </c>
      <c r="H12" s="5">
        <v>116104</v>
      </c>
      <c r="L12" s="5">
        <v>107772</v>
      </c>
    </row>
    <row r="13" spans="1:12" ht="15">
      <c r="A13" t="s">
        <v>12</v>
      </c>
      <c r="D13" s="5">
        <v>105235</v>
      </c>
      <c r="H13" s="5">
        <v>96817</v>
      </c>
      <c r="L13" s="5">
        <v>98872</v>
      </c>
    </row>
    <row r="14" spans="3:12" ht="15">
      <c r="C14" s="2"/>
      <c r="D14" s="2"/>
      <c r="G14" s="2"/>
      <c r="H14" s="2"/>
      <c r="K14" s="2"/>
      <c r="L14" s="2"/>
    </row>
    <row r="15" spans="4:12" ht="15">
      <c r="D15" s="5">
        <v>226737</v>
      </c>
      <c r="H15" s="5">
        <v>212921</v>
      </c>
      <c r="L15" s="5">
        <v>206644</v>
      </c>
    </row>
    <row r="16" spans="1:12" ht="15">
      <c r="A16" t="s">
        <v>13</v>
      </c>
      <c r="D16" s="5">
        <v>13191</v>
      </c>
      <c r="H16" s="5">
        <v>16477</v>
      </c>
      <c r="L16" s="5">
        <v>10036</v>
      </c>
    </row>
    <row r="17" spans="3:12" ht="15">
      <c r="C17" s="2"/>
      <c r="D17" s="2"/>
      <c r="G17" s="2"/>
      <c r="H17" s="2"/>
      <c r="K17" s="2"/>
      <c r="L17" s="2"/>
    </row>
    <row r="18" spans="1:12" ht="15">
      <c r="A18" s="3" t="s">
        <v>14</v>
      </c>
      <c r="D18" s="5">
        <v>501457</v>
      </c>
      <c r="H18" s="5">
        <v>406483</v>
      </c>
      <c r="L18" s="5">
        <v>487010</v>
      </c>
    </row>
    <row r="20" spans="1:12" ht="15">
      <c r="A20" t="s">
        <v>15</v>
      </c>
      <c r="D20" s="5">
        <v>8414</v>
      </c>
      <c r="H20" s="5">
        <v>7952</v>
      </c>
      <c r="L20" s="5">
        <v>6906</v>
      </c>
    </row>
    <row r="21" spans="1:12" ht="15">
      <c r="A21" t="s">
        <v>16</v>
      </c>
      <c r="D21" s="5">
        <v>129719</v>
      </c>
      <c r="H21" s="5">
        <v>123845</v>
      </c>
      <c r="L21" s="5">
        <v>123678</v>
      </c>
    </row>
    <row r="22" spans="1:12" ht="15">
      <c r="A22" t="s">
        <v>17</v>
      </c>
      <c r="D22" s="5">
        <v>7629</v>
      </c>
      <c r="H22" s="5">
        <v>7807</v>
      </c>
      <c r="L22" s="5">
        <v>8607</v>
      </c>
    </row>
    <row r="23" ht="15">
      <c r="A23" t="s">
        <v>18</v>
      </c>
    </row>
    <row r="24" spans="1:12" ht="15">
      <c r="A24" t="s">
        <v>19</v>
      </c>
      <c r="D24" s="5">
        <v>406595</v>
      </c>
      <c r="H24" s="5">
        <v>380632</v>
      </c>
      <c r="L24" s="5">
        <v>370491</v>
      </c>
    </row>
    <row r="25" spans="1:12" ht="15">
      <c r="A25" t="s">
        <v>20</v>
      </c>
      <c r="D25" s="6">
        <v>-183488</v>
      </c>
      <c r="H25" s="6">
        <v>-164359</v>
      </c>
      <c r="L25" s="6">
        <v>-161251</v>
      </c>
    </row>
    <row r="26" spans="3:12" ht="15">
      <c r="C26" s="2"/>
      <c r="D26" s="2"/>
      <c r="G26" s="2"/>
      <c r="H26" s="2"/>
      <c r="K26" s="2"/>
      <c r="L26" s="2"/>
    </row>
    <row r="27" spans="1:12" ht="15">
      <c r="A27" t="s">
        <v>21</v>
      </c>
      <c r="D27" s="5">
        <v>223107</v>
      </c>
      <c r="H27" s="5">
        <v>216273</v>
      </c>
      <c r="L27" s="5">
        <v>209240</v>
      </c>
    </row>
    <row r="28" spans="3:12" ht="15">
      <c r="C28" s="2"/>
      <c r="D28" s="2"/>
      <c r="G28" s="2"/>
      <c r="H28" s="2"/>
      <c r="K28" s="2"/>
      <c r="L28" s="2"/>
    </row>
    <row r="29" spans="1:12" ht="15">
      <c r="A29" s="3" t="s">
        <v>22</v>
      </c>
      <c r="C29" s="4">
        <v>870326</v>
      </c>
      <c r="D29" s="4"/>
      <c r="G29" s="4">
        <v>762360</v>
      </c>
      <c r="H29" s="4"/>
      <c r="K29" s="4">
        <v>835441</v>
      </c>
      <c r="L29" s="4"/>
    </row>
    <row r="30" spans="3:12" ht="15">
      <c r="C30" s="2"/>
      <c r="D30" s="2"/>
      <c r="G30" s="2"/>
      <c r="H30" s="2"/>
      <c r="K30" s="2"/>
      <c r="L30" s="2"/>
    </row>
    <row r="32" ht="15">
      <c r="A32" s="3" t="s">
        <v>23</v>
      </c>
    </row>
    <row r="33" ht="15">
      <c r="A33" t="s">
        <v>24</v>
      </c>
    </row>
    <row r="34" spans="1:12" ht="15">
      <c r="A34" t="s">
        <v>25</v>
      </c>
      <c r="C34" s="4">
        <v>131621</v>
      </c>
      <c r="D34" s="4"/>
      <c r="G34" s="4">
        <v>87399</v>
      </c>
      <c r="H34" s="4"/>
      <c r="K34" s="4">
        <v>118919</v>
      </c>
      <c r="L34" s="4"/>
    </row>
    <row r="35" ht="15">
      <c r="A35" t="s">
        <v>26</v>
      </c>
    </row>
    <row r="36" spans="1:12" ht="15">
      <c r="A36" t="s">
        <v>27</v>
      </c>
      <c r="D36" s="5">
        <v>68919</v>
      </c>
      <c r="H36" s="5">
        <v>58151</v>
      </c>
      <c r="L36" s="5">
        <v>60194</v>
      </c>
    </row>
    <row r="37" spans="1:12" ht="15">
      <c r="A37" t="s">
        <v>28</v>
      </c>
      <c r="D37" s="5">
        <v>27752</v>
      </c>
      <c r="H37" s="5">
        <v>16282</v>
      </c>
      <c r="L37" s="5">
        <v>26108</v>
      </c>
    </row>
    <row r="38" spans="1:12" ht="15">
      <c r="A38" t="s">
        <v>29</v>
      </c>
      <c r="D38" s="5">
        <v>22091</v>
      </c>
      <c r="H38" s="5">
        <v>22033</v>
      </c>
      <c r="L38" s="5">
        <v>527</v>
      </c>
    </row>
    <row r="39" spans="3:12" ht="15">
      <c r="C39" s="2"/>
      <c r="D39" s="2"/>
      <c r="G39" s="2"/>
      <c r="H39" s="2"/>
      <c r="K39" s="2"/>
      <c r="L39" s="2"/>
    </row>
    <row r="40" spans="1:12" ht="15">
      <c r="A40" s="3" t="s">
        <v>30</v>
      </c>
      <c r="D40" s="5">
        <v>250383</v>
      </c>
      <c r="H40" s="5">
        <v>183865</v>
      </c>
      <c r="L40" s="5">
        <v>205748</v>
      </c>
    </row>
    <row r="42" spans="1:12" ht="39.75" customHeight="1">
      <c r="A42" s="7" t="s">
        <v>31</v>
      </c>
      <c r="D42" s="5">
        <v>168602</v>
      </c>
      <c r="H42" s="5">
        <v>185109</v>
      </c>
      <c r="L42" s="5">
        <v>247978</v>
      </c>
    </row>
    <row r="43" spans="1:12" ht="15">
      <c r="A43" t="s">
        <v>32</v>
      </c>
      <c r="D43" s="5">
        <v>17691</v>
      </c>
      <c r="H43" s="5">
        <v>18476</v>
      </c>
      <c r="L43" s="5">
        <v>16226</v>
      </c>
    </row>
    <row r="44" spans="1:12" ht="15">
      <c r="A44" t="s">
        <v>33</v>
      </c>
      <c r="D44" s="5">
        <v>7826</v>
      </c>
      <c r="H44" s="5">
        <v>8265</v>
      </c>
      <c r="L44" s="5">
        <v>8903</v>
      </c>
    </row>
    <row r="45" spans="1:12" ht="15">
      <c r="A45" t="s">
        <v>34</v>
      </c>
      <c r="D45" s="5">
        <v>9910</v>
      </c>
      <c r="H45" s="5">
        <v>9876</v>
      </c>
      <c r="L45" s="5">
        <v>9174</v>
      </c>
    </row>
    <row r="46" spans="3:12" ht="15">
      <c r="C46" s="2"/>
      <c r="D46" s="2"/>
      <c r="G46" s="2"/>
      <c r="H46" s="2"/>
      <c r="K46" s="2"/>
      <c r="L46" s="2"/>
    </row>
    <row r="47" spans="1:12" ht="15">
      <c r="A47" s="3" t="s">
        <v>35</v>
      </c>
      <c r="D47" s="5">
        <v>454412</v>
      </c>
      <c r="H47" s="5">
        <v>405591</v>
      </c>
      <c r="L47" s="5">
        <v>488029</v>
      </c>
    </row>
  </sheetData>
  <sheetProtection selectLockedCells="1" selectUnlockedCells="1"/>
  <mergeCells count="37">
    <mergeCell ref="A2:F2"/>
    <mergeCell ref="C5:D5"/>
    <mergeCell ref="G5:H5"/>
    <mergeCell ref="K5:L5"/>
    <mergeCell ref="C6:D6"/>
    <mergeCell ref="G6:H6"/>
    <mergeCell ref="K6:L6"/>
    <mergeCell ref="C9:D9"/>
    <mergeCell ref="G9:H9"/>
    <mergeCell ref="K9:L9"/>
    <mergeCell ref="C14:D14"/>
    <mergeCell ref="G14:H14"/>
    <mergeCell ref="K14:L14"/>
    <mergeCell ref="C17:D17"/>
    <mergeCell ref="G17:H17"/>
    <mergeCell ref="K17:L17"/>
    <mergeCell ref="C26:D26"/>
    <mergeCell ref="G26:H26"/>
    <mergeCell ref="K26:L26"/>
    <mergeCell ref="C28:D28"/>
    <mergeCell ref="G28:H28"/>
    <mergeCell ref="K28:L28"/>
    <mergeCell ref="C29:D29"/>
    <mergeCell ref="G29:H29"/>
    <mergeCell ref="K29:L29"/>
    <mergeCell ref="C30:D30"/>
    <mergeCell ref="G30:H30"/>
    <mergeCell ref="K30:L30"/>
    <mergeCell ref="C34:D34"/>
    <mergeCell ref="G34:H34"/>
    <mergeCell ref="K34:L34"/>
    <mergeCell ref="C39:D39"/>
    <mergeCell ref="G39:H39"/>
    <mergeCell ref="K39:L39"/>
    <mergeCell ref="C46:D46"/>
    <mergeCell ref="G46:H46"/>
    <mergeCell ref="K46:L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Q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2.7109375" style="0" customWidth="1"/>
    <col min="8" max="8" width="10.7109375" style="0" customWidth="1"/>
    <col min="9" max="9" width="1.7109375" style="0" customWidth="1"/>
    <col min="10" max="11" width="8.7109375" style="0" customWidth="1"/>
    <col min="12" max="12" width="10.7109375" style="0" customWidth="1"/>
    <col min="13" max="14" width="8.7109375" style="0" customWidth="1"/>
    <col min="15" max="15" width="2.7109375" style="0" customWidth="1"/>
    <col min="16" max="16" width="10.7109375" style="0" customWidth="1"/>
    <col min="17" max="17" width="1.7109375" style="0" customWidth="1"/>
    <col min="18" max="16384" width="8.7109375" style="0" customWidth="1"/>
  </cols>
  <sheetData>
    <row r="3" spans="3:16" ht="15">
      <c r="C3" s="2" t="s">
        <v>132</v>
      </c>
      <c r="D3" s="2"/>
      <c r="E3" s="2"/>
      <c r="F3" s="2"/>
      <c r="G3" s="2"/>
      <c r="H3" s="2"/>
      <c r="K3" s="2" t="s">
        <v>133</v>
      </c>
      <c r="L3" s="2"/>
      <c r="M3" s="2"/>
      <c r="N3" s="2"/>
      <c r="O3" s="2"/>
      <c r="P3" s="2"/>
    </row>
    <row r="4" spans="7:16" ht="15">
      <c r="G4" s="2" t="s">
        <v>140</v>
      </c>
      <c r="H4" s="2"/>
      <c r="O4" s="2" t="s">
        <v>140</v>
      </c>
      <c r="P4" s="2"/>
    </row>
    <row r="5" spans="3:16" ht="15">
      <c r="C5" s="2" t="s">
        <v>141</v>
      </c>
      <c r="D5" s="2"/>
      <c r="G5" s="2" t="s">
        <v>142</v>
      </c>
      <c r="H5" s="2"/>
      <c r="K5" s="2" t="s">
        <v>141</v>
      </c>
      <c r="L5" s="2"/>
      <c r="O5" s="2" t="s">
        <v>142</v>
      </c>
      <c r="P5" s="2"/>
    </row>
    <row r="6" spans="1:17" ht="15">
      <c r="A6" t="s">
        <v>143</v>
      </c>
      <c r="C6" s="4">
        <v>10512</v>
      </c>
      <c r="D6" s="4"/>
      <c r="G6" t="s">
        <v>144</v>
      </c>
      <c r="H6" s="5">
        <v>5445</v>
      </c>
      <c r="I6" t="s">
        <v>145</v>
      </c>
      <c r="K6" s="4">
        <v>9806</v>
      </c>
      <c r="L6" s="4"/>
      <c r="O6" t="s">
        <v>144</v>
      </c>
      <c r="P6" s="5">
        <v>3879</v>
      </c>
      <c r="Q6" t="s">
        <v>145</v>
      </c>
    </row>
    <row r="7" spans="1:16" ht="15">
      <c r="A7" t="s">
        <v>146</v>
      </c>
      <c r="D7" s="5">
        <v>3684</v>
      </c>
      <c r="H7" s="6">
        <v>-2021</v>
      </c>
      <c r="L7" s="5">
        <v>4235</v>
      </c>
      <c r="P7" s="6">
        <v>-1555</v>
      </c>
    </row>
    <row r="8" spans="1:8" ht="15">
      <c r="A8" t="s">
        <v>147</v>
      </c>
      <c r="D8" s="5">
        <v>1285</v>
      </c>
      <c r="H8" s="6">
        <v>-386</v>
      </c>
    </row>
    <row r="9" spans="1:8" ht="15">
      <c r="A9" t="s">
        <v>148</v>
      </c>
      <c r="D9" s="5">
        <v>190</v>
      </c>
      <c r="H9" s="6">
        <v>-190</v>
      </c>
    </row>
    <row r="10" spans="3:16" ht="15">
      <c r="C10" s="2"/>
      <c r="D10" s="2"/>
      <c r="G10" s="2"/>
      <c r="H10" s="2"/>
      <c r="K10" s="2"/>
      <c r="L10" s="2"/>
      <c r="O10" s="2"/>
      <c r="P10" s="2"/>
    </row>
    <row r="11" spans="1:17" ht="15">
      <c r="A11" t="s">
        <v>149</v>
      </c>
      <c r="C11" s="4">
        <v>15671</v>
      </c>
      <c r="D11" s="4"/>
      <c r="G11" t="s">
        <v>144</v>
      </c>
      <c r="H11" s="5">
        <v>8042</v>
      </c>
      <c r="I11" t="s">
        <v>145</v>
      </c>
      <c r="K11" s="4">
        <v>14041</v>
      </c>
      <c r="L11" s="4"/>
      <c r="O11" t="s">
        <v>144</v>
      </c>
      <c r="P11" s="5">
        <v>5434</v>
      </c>
      <c r="Q11" t="s">
        <v>145</v>
      </c>
    </row>
    <row r="12" spans="3:16" ht="15">
      <c r="C12" s="2"/>
      <c r="D12" s="2"/>
      <c r="G12" s="2"/>
      <c r="H12" s="2"/>
      <c r="K12" s="2"/>
      <c r="L12" s="2"/>
      <c r="O12" s="2"/>
      <c r="P12" s="2"/>
    </row>
  </sheetData>
  <sheetProtection selectLockedCells="1" selectUnlockedCells="1"/>
  <mergeCells count="20">
    <mergeCell ref="C3:H3"/>
    <mergeCell ref="K3:P3"/>
    <mergeCell ref="G4:H4"/>
    <mergeCell ref="O4:P4"/>
    <mergeCell ref="C5:D5"/>
    <mergeCell ref="G5:H5"/>
    <mergeCell ref="K5:L5"/>
    <mergeCell ref="O5:P5"/>
    <mergeCell ref="C6:D6"/>
    <mergeCell ref="K6:L6"/>
    <mergeCell ref="C10:D10"/>
    <mergeCell ref="G10:H10"/>
    <mergeCell ref="K10:L10"/>
    <mergeCell ref="O10:P10"/>
    <mergeCell ref="C11:D11"/>
    <mergeCell ref="K11:L11"/>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4</v>
      </c>
      <c r="C3" s="4">
        <v>588</v>
      </c>
      <c r="D3" s="4"/>
    </row>
    <row r="4" spans="1:4" ht="15">
      <c r="A4" t="s">
        <v>150</v>
      </c>
      <c r="D4" s="5">
        <v>2287</v>
      </c>
    </row>
    <row r="5" spans="1:4" ht="15">
      <c r="A5" t="s">
        <v>151</v>
      </c>
      <c r="D5" s="5">
        <v>1773</v>
      </c>
    </row>
    <row r="6" spans="1:4" ht="15">
      <c r="A6" t="s">
        <v>152</v>
      </c>
      <c r="D6" s="5">
        <v>1323</v>
      </c>
    </row>
    <row r="7" spans="1:4" ht="15">
      <c r="A7" t="s">
        <v>153</v>
      </c>
      <c r="D7" s="5">
        <v>801</v>
      </c>
    </row>
    <row r="8" spans="1:4" ht="15">
      <c r="A8" t="s">
        <v>154</v>
      </c>
      <c r="D8" s="5">
        <v>857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ustomHeight="1">
      <c r="A2" s="8" t="s">
        <v>130</v>
      </c>
      <c r="B2" s="8"/>
      <c r="C2" s="8"/>
      <c r="D2" s="8"/>
      <c r="E2" s="8"/>
      <c r="F2" s="8"/>
    </row>
    <row r="5" spans="1:4" ht="15">
      <c r="A5" t="s">
        <v>155</v>
      </c>
      <c r="C5" s="4">
        <v>129719</v>
      </c>
      <c r="D5" s="4"/>
    </row>
    <row r="6" spans="3:4" ht="15">
      <c r="C6" s="2"/>
      <c r="D6" s="2"/>
    </row>
    <row r="8" spans="1:4" ht="15">
      <c r="A8" t="s">
        <v>156</v>
      </c>
      <c r="C8" s="4">
        <v>125028</v>
      </c>
      <c r="D8" s="4"/>
    </row>
    <row r="9" spans="1:4" ht="15">
      <c r="A9" t="s">
        <v>157</v>
      </c>
      <c r="D9" s="5">
        <v>4381</v>
      </c>
    </row>
    <row r="10" spans="1:4" ht="15">
      <c r="A10" t="s">
        <v>158</v>
      </c>
      <c r="D10" s="6">
        <v>-3397</v>
      </c>
    </row>
    <row r="11" spans="1:4" ht="15">
      <c r="A11" t="s">
        <v>159</v>
      </c>
      <c r="D11" s="6">
        <v>-2169</v>
      </c>
    </row>
    <row r="12" spans="1:4" ht="15">
      <c r="A12" t="s">
        <v>160</v>
      </c>
      <c r="D12" s="6">
        <v>-165</v>
      </c>
    </row>
    <row r="13" spans="3:4" ht="15">
      <c r="C13" s="2"/>
      <c r="D13" s="2"/>
    </row>
    <row r="14" spans="1:4" ht="15">
      <c r="A14" t="s">
        <v>161</v>
      </c>
      <c r="C14" s="4">
        <v>123678</v>
      </c>
      <c r="D14" s="4"/>
    </row>
    <row r="15" spans="3:4" ht="15">
      <c r="C15" s="2"/>
      <c r="D15" s="2"/>
    </row>
  </sheetData>
  <sheetProtection selectLockedCells="1" selectUnlockedCells="1"/>
  <mergeCells count="7">
    <mergeCell ref="A2:F2"/>
    <mergeCell ref="C5:D5"/>
    <mergeCell ref="C6:D6"/>
    <mergeCell ref="C8:D8"/>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C3:P5"/>
  <sheetViews>
    <sheetView workbookViewId="0" topLeftCell="A1">
      <selection activeCell="A1" sqref="A1"/>
    </sheetView>
  </sheetViews>
  <sheetFormatPr defaultColWidth="8.00390625" defaultRowHeight="15"/>
  <cols>
    <col min="1" max="16384" width="8.7109375" style="0" customWidth="1"/>
  </cols>
  <sheetData>
    <row r="3" spans="3:16" ht="15">
      <c r="C3" s="2" t="s">
        <v>49</v>
      </c>
      <c r="D3" s="2"/>
      <c r="E3" s="2"/>
      <c r="F3" s="2"/>
      <c r="G3" s="2"/>
      <c r="H3" s="2"/>
      <c r="K3" s="2" t="s">
        <v>50</v>
      </c>
      <c r="L3" s="2"/>
      <c r="M3" s="2"/>
      <c r="N3" s="2"/>
      <c r="O3" s="2"/>
      <c r="P3" s="2"/>
    </row>
    <row r="4" spans="3:16" ht="15">
      <c r="C4" s="2" t="s">
        <v>51</v>
      </c>
      <c r="D4" s="2"/>
      <c r="G4" s="2" t="s">
        <v>52</v>
      </c>
      <c r="H4" s="2"/>
      <c r="K4" s="2" t="s">
        <v>51</v>
      </c>
      <c r="L4" s="2"/>
      <c r="O4" s="2" t="s">
        <v>52</v>
      </c>
      <c r="P4" s="2"/>
    </row>
    <row r="5" spans="3:16" ht="15">
      <c r="C5" s="2" t="s">
        <v>4</v>
      </c>
      <c r="D5" s="2"/>
      <c r="G5" s="2" t="s">
        <v>5</v>
      </c>
      <c r="H5" s="2"/>
      <c r="K5" s="2" t="s">
        <v>4</v>
      </c>
      <c r="L5" s="2"/>
      <c r="O5" s="2" t="s">
        <v>5</v>
      </c>
      <c r="P5" s="2"/>
    </row>
  </sheetData>
  <sheetProtection selectLockedCells="1" selectUnlockedCells="1"/>
  <mergeCells count="10">
    <mergeCell ref="C3:H3"/>
    <mergeCell ref="K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8" t="s">
        <v>130</v>
      </c>
      <c r="B2" s="8"/>
      <c r="C2" s="8"/>
      <c r="D2" s="8"/>
      <c r="E2" s="8"/>
      <c r="F2" s="8"/>
    </row>
    <row r="5" ht="15">
      <c r="A5" t="s">
        <v>162</v>
      </c>
    </row>
    <row r="6" spans="1:16" ht="15">
      <c r="A6" t="s">
        <v>163</v>
      </c>
      <c r="C6" s="4">
        <v>19171</v>
      </c>
      <c r="D6" s="4"/>
      <c r="G6" s="4">
        <v>14626</v>
      </c>
      <c r="H6" s="4"/>
      <c r="K6" s="4">
        <v>51190</v>
      </c>
      <c r="L6" s="4"/>
      <c r="O6" s="4">
        <v>39949</v>
      </c>
      <c r="P6" s="4"/>
    </row>
    <row r="7" spans="1:16" ht="15">
      <c r="A7" s="7" t="s">
        <v>164</v>
      </c>
      <c r="D7" s="6">
        <v>-141</v>
      </c>
      <c r="H7" s="6">
        <v>-495</v>
      </c>
      <c r="L7" s="6">
        <v>-542</v>
      </c>
      <c r="P7" s="6">
        <v>-1392</v>
      </c>
    </row>
    <row r="8" spans="3:16" ht="15">
      <c r="C8" s="2"/>
      <c r="D8" s="2"/>
      <c r="G8" s="2"/>
      <c r="H8" s="2"/>
      <c r="K8" s="2"/>
      <c r="L8" s="2"/>
      <c r="O8" s="2"/>
      <c r="P8" s="2"/>
    </row>
    <row r="9" spans="1:16" ht="15">
      <c r="A9" t="s">
        <v>165</v>
      </c>
      <c r="C9" s="4">
        <v>19030</v>
      </c>
      <c r="D9" s="4"/>
      <c r="G9" s="4">
        <v>14131</v>
      </c>
      <c r="H9" s="4"/>
      <c r="K9" s="4">
        <v>50648</v>
      </c>
      <c r="L9" s="4"/>
      <c r="O9" s="4">
        <v>38557</v>
      </c>
      <c r="P9" s="4"/>
    </row>
    <row r="10" spans="3:16" ht="15">
      <c r="C10" s="2"/>
      <c r="D10" s="2"/>
      <c r="G10" s="2"/>
      <c r="H10" s="2"/>
      <c r="K10" s="2"/>
      <c r="L10" s="2"/>
      <c r="O10" s="2"/>
      <c r="P10" s="2"/>
    </row>
    <row r="12" ht="15">
      <c r="A12" t="s">
        <v>166</v>
      </c>
    </row>
    <row r="13" spans="1:16" ht="15">
      <c r="A13" t="s">
        <v>163</v>
      </c>
      <c r="C13" s="9">
        <v>1.04</v>
      </c>
      <c r="D13" s="9"/>
      <c r="G13" s="9">
        <v>0.81</v>
      </c>
      <c r="H13" s="9"/>
      <c r="K13" s="9">
        <v>2.79</v>
      </c>
      <c r="L13" s="9"/>
      <c r="O13" s="9">
        <v>2.22</v>
      </c>
      <c r="P13" s="9"/>
    </row>
    <row r="14" spans="1:16" ht="15">
      <c r="A14" t="s">
        <v>167</v>
      </c>
      <c r="C14" s="9">
        <v>1.03</v>
      </c>
      <c r="D14" s="9"/>
      <c r="G14" s="9">
        <v>0.78</v>
      </c>
      <c r="H14" s="9"/>
      <c r="K14" s="9">
        <v>2.76</v>
      </c>
      <c r="L14" s="9"/>
      <c r="O14" s="9">
        <v>2.14</v>
      </c>
      <c r="P14" s="9"/>
    </row>
    <row r="15" ht="15">
      <c r="A15" t="s">
        <v>168</v>
      </c>
    </row>
    <row r="16" spans="1:16" ht="15">
      <c r="A16" t="s">
        <v>163</v>
      </c>
      <c r="C16" s="9">
        <v>1</v>
      </c>
      <c r="D16" s="9"/>
      <c r="G16" s="9">
        <v>0.78</v>
      </c>
      <c r="H16" s="9"/>
      <c r="K16" s="9">
        <v>2.69</v>
      </c>
      <c r="L16" s="9"/>
      <c r="O16" s="9">
        <v>2.13</v>
      </c>
      <c r="P16" s="9"/>
    </row>
    <row r="17" spans="1:16" ht="15">
      <c r="A17" t="s">
        <v>167</v>
      </c>
      <c r="C17" s="9">
        <v>0.99</v>
      </c>
      <c r="D17" s="9"/>
      <c r="G17" s="9">
        <v>0.76</v>
      </c>
      <c r="H17" s="9"/>
      <c r="K17" s="9">
        <v>2.67</v>
      </c>
      <c r="L17" s="9"/>
      <c r="O17" s="9">
        <v>2.08</v>
      </c>
      <c r="P17" s="9"/>
    </row>
  </sheetData>
  <sheetProtection selectLockedCells="1" selectUnlockedCells="1"/>
  <mergeCells count="33">
    <mergeCell ref="A2:F2"/>
    <mergeCell ref="C6:D6"/>
    <mergeCell ref="G6:H6"/>
    <mergeCell ref="K6:L6"/>
    <mergeCell ref="O6:P6"/>
    <mergeCell ref="C8:D8"/>
    <mergeCell ref="G8:H8"/>
    <mergeCell ref="K8:L8"/>
    <mergeCell ref="O8:P8"/>
    <mergeCell ref="C9:D9"/>
    <mergeCell ref="G9:H9"/>
    <mergeCell ref="K9:L9"/>
    <mergeCell ref="O9:P9"/>
    <mergeCell ref="C10:D10"/>
    <mergeCell ref="G10:H10"/>
    <mergeCell ref="K10:L10"/>
    <mergeCell ref="O10:P10"/>
    <mergeCell ref="C13:D13"/>
    <mergeCell ref="G13:H13"/>
    <mergeCell ref="K13:L13"/>
    <mergeCell ref="O13:P13"/>
    <mergeCell ref="C14:D14"/>
    <mergeCell ref="G14:H14"/>
    <mergeCell ref="K14:L14"/>
    <mergeCell ref="O14:P14"/>
    <mergeCell ref="C16:D16"/>
    <mergeCell ref="G16:H16"/>
    <mergeCell ref="K16:L16"/>
    <mergeCell ref="O16:P16"/>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169</v>
      </c>
      <c r="B2" s="1"/>
      <c r="C2" s="1"/>
      <c r="D2" s="1"/>
      <c r="E2" s="1"/>
      <c r="F2" s="1"/>
    </row>
    <row r="5" spans="3:9" ht="15">
      <c r="C5" s="2" t="s">
        <v>170</v>
      </c>
      <c r="D5" s="2"/>
      <c r="E5" s="2"/>
      <c r="F5" s="2"/>
      <c r="G5" s="2"/>
      <c r="H5" s="2"/>
      <c r="I5" s="2"/>
    </row>
    <row r="6" spans="3:9" ht="15">
      <c r="C6" s="2" t="s">
        <v>171</v>
      </c>
      <c r="D6" s="2"/>
      <c r="E6" s="2"/>
      <c r="F6" s="2"/>
      <c r="G6" s="2"/>
      <c r="H6" s="2"/>
      <c r="I6" s="2"/>
    </row>
    <row r="7" spans="3:9" ht="15">
      <c r="C7" s="2" t="s">
        <v>4</v>
      </c>
      <c r="D7" s="2"/>
      <c r="E7" s="2"/>
      <c r="G7" s="2" t="s">
        <v>5</v>
      </c>
      <c r="H7" s="2"/>
      <c r="I7" s="2"/>
    </row>
    <row r="8" spans="1:8" ht="15">
      <c r="A8" t="s">
        <v>172</v>
      </c>
      <c r="C8" s="4">
        <v>381</v>
      </c>
      <c r="D8" s="4"/>
      <c r="G8" s="4">
        <v>341</v>
      </c>
      <c r="H8" s="4"/>
    </row>
    <row r="9" spans="1:8" ht="15">
      <c r="A9" t="s">
        <v>173</v>
      </c>
      <c r="D9" s="5">
        <v>420</v>
      </c>
      <c r="H9" s="5">
        <v>376</v>
      </c>
    </row>
    <row r="10" spans="1:8" ht="15">
      <c r="A10" t="s">
        <v>174</v>
      </c>
      <c r="D10" s="5">
        <v>422</v>
      </c>
      <c r="H10" s="5">
        <v>382</v>
      </c>
    </row>
    <row r="11" spans="1:8" ht="15">
      <c r="A11" t="s">
        <v>175</v>
      </c>
      <c r="D11" s="5">
        <v>407</v>
      </c>
      <c r="H11" s="5">
        <v>431</v>
      </c>
    </row>
    <row r="12" spans="1:8" ht="15">
      <c r="A12" t="s">
        <v>176</v>
      </c>
      <c r="D12" s="5">
        <v>386</v>
      </c>
      <c r="H12" s="5">
        <v>456</v>
      </c>
    </row>
    <row r="13" spans="1:8" ht="15">
      <c r="A13" t="s">
        <v>177</v>
      </c>
      <c r="D13" s="5">
        <v>405</v>
      </c>
      <c r="H13" s="5">
        <v>423</v>
      </c>
    </row>
    <row r="14" spans="1:8" ht="15">
      <c r="A14" t="s">
        <v>178</v>
      </c>
      <c r="D14" s="5">
        <v>381</v>
      </c>
      <c r="H14" s="5">
        <v>426</v>
      </c>
    </row>
    <row r="15" spans="1:8" ht="15">
      <c r="A15" t="s">
        <v>179</v>
      </c>
      <c r="D15" s="5">
        <v>360</v>
      </c>
      <c r="H15" s="5">
        <v>473</v>
      </c>
    </row>
    <row r="16" spans="1:8" ht="15">
      <c r="A16" t="s">
        <v>180</v>
      </c>
      <c r="D16" s="5">
        <v>395</v>
      </c>
      <c r="H16" s="5">
        <v>441</v>
      </c>
    </row>
  </sheetData>
  <sheetProtection selectLockedCells="1" selectUnlockedCells="1"/>
  <mergeCells count="7">
    <mergeCell ref="A2:F2"/>
    <mergeCell ref="C5:I5"/>
    <mergeCell ref="C6:I6"/>
    <mergeCell ref="C7:E7"/>
    <mergeCell ref="G7:I7"/>
    <mergeCell ref="C8:D8"/>
    <mergeCell ref="G8:H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6.7109375" style="0" customWidth="1"/>
    <col min="5" max="16384" width="8.7109375" style="0" customWidth="1"/>
  </cols>
  <sheetData>
    <row r="3" spans="3:9" ht="15">
      <c r="C3" s="2" t="s">
        <v>170</v>
      </c>
      <c r="D3" s="2"/>
      <c r="E3" s="2"/>
      <c r="F3" s="2"/>
      <c r="G3" s="2"/>
      <c r="H3" s="2"/>
      <c r="I3" s="2"/>
    </row>
    <row r="4" spans="3:9" ht="15">
      <c r="C4" s="2" t="s">
        <v>171</v>
      </c>
      <c r="D4" s="2"/>
      <c r="E4" s="2"/>
      <c r="F4" s="2"/>
      <c r="G4" s="2"/>
      <c r="H4" s="2"/>
      <c r="I4" s="2"/>
    </row>
    <row r="5" spans="3:9" ht="15">
      <c r="C5" s="2" t="s">
        <v>4</v>
      </c>
      <c r="D5" s="2"/>
      <c r="E5" s="2"/>
      <c r="G5" s="2" t="s">
        <v>5</v>
      </c>
      <c r="H5" s="2"/>
      <c r="I5" s="2"/>
    </row>
    <row r="6" spans="1:8" ht="15">
      <c r="A6" t="s">
        <v>181</v>
      </c>
      <c r="C6" s="4">
        <v>379</v>
      </c>
      <c r="D6" s="4"/>
      <c r="G6" s="4">
        <v>447</v>
      </c>
      <c r="H6" s="4"/>
    </row>
    <row r="7" spans="1:8" ht="15">
      <c r="A7" t="s">
        <v>182</v>
      </c>
      <c r="C7" s="4">
        <v>395</v>
      </c>
      <c r="D7" s="4"/>
      <c r="G7" s="4">
        <v>417</v>
      </c>
      <c r="H7" s="4"/>
    </row>
    <row r="9" spans="1:4" ht="15">
      <c r="A9" s="7" t="s">
        <v>183</v>
      </c>
      <c r="D9" t="s">
        <v>184</v>
      </c>
    </row>
    <row r="10" spans="1:4" ht="15">
      <c r="A10" s="7" t="s">
        <v>185</v>
      </c>
      <c r="D10" t="s">
        <v>186</v>
      </c>
    </row>
  </sheetData>
  <sheetProtection selectLockedCells="1" selectUnlockedCells="1"/>
  <mergeCells count="8">
    <mergeCell ref="C3:I3"/>
    <mergeCell ref="C4:I4"/>
    <mergeCell ref="C5:E5"/>
    <mergeCell ref="G5:I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I2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187</v>
      </c>
      <c r="D3" s="2"/>
      <c r="E3" s="2"/>
      <c r="F3" s="2"/>
      <c r="G3" s="2"/>
      <c r="H3" s="2"/>
      <c r="I3" s="2"/>
    </row>
    <row r="4" spans="3:9" ht="15">
      <c r="C4" s="2" t="s">
        <v>171</v>
      </c>
      <c r="D4" s="2"/>
      <c r="E4" s="2"/>
      <c r="F4" s="2"/>
      <c r="G4" s="2"/>
      <c r="H4" s="2"/>
      <c r="I4" s="2"/>
    </row>
    <row r="5" spans="3:9" ht="15">
      <c r="C5" s="2" t="s">
        <v>4</v>
      </c>
      <c r="D5" s="2"/>
      <c r="E5" s="2"/>
      <c r="G5" s="2" t="s">
        <v>5</v>
      </c>
      <c r="H5" s="2"/>
      <c r="I5" s="2"/>
    </row>
    <row r="6" spans="1:8" ht="15">
      <c r="A6" t="s">
        <v>172</v>
      </c>
      <c r="C6" s="4">
        <v>446</v>
      </c>
      <c r="D6" s="4"/>
      <c r="G6" s="4">
        <v>410</v>
      </c>
      <c r="H6" s="4"/>
    </row>
    <row r="7" spans="1:8" ht="15">
      <c r="A7" t="s">
        <v>173</v>
      </c>
      <c r="D7" s="5">
        <v>489</v>
      </c>
      <c r="H7" s="5">
        <v>436</v>
      </c>
    </row>
    <row r="8" spans="1:8" ht="15">
      <c r="A8" t="s">
        <v>174</v>
      </c>
      <c r="D8" s="5">
        <v>501</v>
      </c>
      <c r="H8" s="5">
        <v>487</v>
      </c>
    </row>
    <row r="9" spans="1:8" ht="15">
      <c r="A9" t="s">
        <v>175</v>
      </c>
      <c r="D9" s="5">
        <v>511</v>
      </c>
      <c r="H9" s="5">
        <v>532</v>
      </c>
    </row>
    <row r="10" spans="1:8" ht="15">
      <c r="A10" t="s">
        <v>176</v>
      </c>
      <c r="D10" s="5">
        <v>500</v>
      </c>
      <c r="H10" s="5">
        <v>535</v>
      </c>
    </row>
    <row r="11" spans="1:8" ht="15">
      <c r="A11" t="s">
        <v>177</v>
      </c>
      <c r="D11" s="5">
        <v>538</v>
      </c>
      <c r="H11" s="5">
        <v>498</v>
      </c>
    </row>
    <row r="12" spans="1:8" ht="15">
      <c r="A12" t="s">
        <v>178</v>
      </c>
      <c r="D12" s="5">
        <v>536</v>
      </c>
      <c r="H12" s="5">
        <v>479</v>
      </c>
    </row>
    <row r="13" spans="1:8" ht="15">
      <c r="A13" t="s">
        <v>179</v>
      </c>
      <c r="D13" s="5">
        <v>503</v>
      </c>
      <c r="H13" s="5">
        <v>503</v>
      </c>
    </row>
    <row r="14" spans="1:8" ht="15">
      <c r="A14" t="s">
        <v>180</v>
      </c>
      <c r="D14" s="5">
        <v>501</v>
      </c>
      <c r="H14" s="5">
        <v>473</v>
      </c>
    </row>
    <row r="16" spans="1:8" ht="15">
      <c r="A16" t="s">
        <v>181</v>
      </c>
      <c r="C16" s="4">
        <v>513</v>
      </c>
      <c r="D16" s="4"/>
      <c r="G16" s="4">
        <v>485</v>
      </c>
      <c r="H16" s="4"/>
    </row>
    <row r="17" spans="1:8" ht="15">
      <c r="A17" t="s">
        <v>182</v>
      </c>
      <c r="C17" s="4">
        <v>503</v>
      </c>
      <c r="D17" s="4"/>
      <c r="G17" s="4">
        <v>484</v>
      </c>
      <c r="H17" s="4"/>
    </row>
    <row r="19" spans="1:4" ht="15">
      <c r="A19" s="7" t="s">
        <v>188</v>
      </c>
      <c r="D19" t="s">
        <v>189</v>
      </c>
    </row>
    <row r="20" spans="1:4" ht="15">
      <c r="A20" s="7" t="s">
        <v>190</v>
      </c>
      <c r="D20" t="s">
        <v>191</v>
      </c>
    </row>
  </sheetData>
  <sheetProtection selectLockedCells="1" selectUnlockedCells="1"/>
  <mergeCells count="10">
    <mergeCell ref="C3:I3"/>
    <mergeCell ref="C4:I4"/>
    <mergeCell ref="C5:E5"/>
    <mergeCell ref="G5:I5"/>
    <mergeCell ref="C6:D6"/>
    <mergeCell ref="G6:H6"/>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192</v>
      </c>
      <c r="D3" s="2"/>
      <c r="E3" s="2"/>
      <c r="G3" s="2" t="s">
        <v>193</v>
      </c>
      <c r="H3" s="2"/>
      <c r="I3" s="2"/>
    </row>
    <row r="4" spans="1:8" ht="15">
      <c r="A4" t="s">
        <v>194</v>
      </c>
      <c r="C4" s="4">
        <v>300</v>
      </c>
      <c r="D4" s="4"/>
      <c r="G4" s="4">
        <v>400</v>
      </c>
      <c r="H4" s="4"/>
    </row>
    <row r="5" spans="1:8" ht="15">
      <c r="A5" t="s">
        <v>195</v>
      </c>
      <c r="D5" s="5">
        <v>50</v>
      </c>
      <c r="H5" s="5">
        <v>50</v>
      </c>
    </row>
    <row r="6" spans="1:8" ht="15">
      <c r="A6" t="e">
        <f>#N/A</f>
        <v>#VALUE!</v>
      </c>
      <c r="D6" s="5">
        <v>350</v>
      </c>
      <c r="H6" s="5">
        <v>450</v>
      </c>
    </row>
    <row r="7" spans="1:8" ht="15">
      <c r="A7" t="s">
        <v>196</v>
      </c>
      <c r="D7" s="5">
        <v>50</v>
      </c>
      <c r="H7" s="5">
        <v>50</v>
      </c>
    </row>
    <row r="8" spans="1:8" ht="15">
      <c r="A8" t="e">
        <f>#N/A</f>
        <v>#VALUE!</v>
      </c>
      <c r="D8" s="5">
        <v>400</v>
      </c>
      <c r="H8" s="5">
        <v>500</v>
      </c>
    </row>
    <row r="9" spans="1:8" ht="15">
      <c r="A9" t="s">
        <v>197</v>
      </c>
      <c r="D9" t="s">
        <v>198</v>
      </c>
      <c r="H9" t="s">
        <v>199</v>
      </c>
    </row>
  </sheetData>
  <sheetProtection selectLockedCells="1" selectUnlockedCells="1"/>
  <mergeCells count="4">
    <mergeCell ref="C3:E3"/>
    <mergeCell ref="G3:I3"/>
    <mergeCell ref="C4:D4"/>
    <mergeCell ref="G4:H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200</v>
      </c>
      <c r="B2" s="1"/>
      <c r="C2" s="1"/>
      <c r="D2" s="1"/>
      <c r="E2" s="1"/>
      <c r="F2" s="1"/>
    </row>
    <row r="5" spans="3:17" ht="15">
      <c r="C5" s="2" t="s">
        <v>201</v>
      </c>
      <c r="D5" s="2"/>
      <c r="E5" s="2"/>
      <c r="F5" s="2"/>
      <c r="G5" s="2"/>
      <c r="H5" s="2"/>
      <c r="I5" s="2"/>
      <c r="K5" s="2" t="s">
        <v>202</v>
      </c>
      <c r="L5" s="2"/>
      <c r="M5" s="2"/>
      <c r="N5" s="2"/>
      <c r="O5" s="2"/>
      <c r="P5" s="2"/>
      <c r="Q5" s="2"/>
    </row>
    <row r="6" spans="3:17" ht="15">
      <c r="C6" s="2" t="s">
        <v>51</v>
      </c>
      <c r="D6" s="2"/>
      <c r="E6" s="2"/>
      <c r="G6" s="2" t="s">
        <v>52</v>
      </c>
      <c r="H6" s="2"/>
      <c r="I6" s="2"/>
      <c r="K6" s="2" t="s">
        <v>51</v>
      </c>
      <c r="L6" s="2"/>
      <c r="M6" s="2"/>
      <c r="O6" s="2" t="s">
        <v>52</v>
      </c>
      <c r="P6" s="2"/>
      <c r="Q6" s="2"/>
    </row>
    <row r="7" spans="3:17" ht="15">
      <c r="C7" s="2" t="s">
        <v>4</v>
      </c>
      <c r="D7" s="2"/>
      <c r="E7" s="2"/>
      <c r="G7" s="2" t="s">
        <v>5</v>
      </c>
      <c r="H7" s="2"/>
      <c r="I7" s="2"/>
      <c r="K7" s="2" t="s">
        <v>4</v>
      </c>
      <c r="L7" s="2"/>
      <c r="M7" s="2"/>
      <c r="O7" s="2" t="s">
        <v>5</v>
      </c>
      <c r="P7" s="2"/>
      <c r="Q7" s="2"/>
    </row>
    <row r="8" spans="1:16" ht="15">
      <c r="A8" t="s">
        <v>203</v>
      </c>
      <c r="D8" t="s">
        <v>204</v>
      </c>
      <c r="H8" t="s">
        <v>204</v>
      </c>
      <c r="L8" t="s">
        <v>204</v>
      </c>
      <c r="P8" t="s">
        <v>204</v>
      </c>
    </row>
    <row r="9" spans="1:16" ht="15">
      <c r="A9" t="s">
        <v>205</v>
      </c>
      <c r="D9" s="10">
        <v>86.3</v>
      </c>
      <c r="H9" s="10">
        <v>88.2</v>
      </c>
      <c r="L9" s="10">
        <v>86.9</v>
      </c>
      <c r="P9" s="10">
        <v>87.8</v>
      </c>
    </row>
    <row r="12" spans="1:16" ht="15">
      <c r="A12" t="s">
        <v>206</v>
      </c>
      <c r="D12" s="10">
        <v>13.7</v>
      </c>
      <c r="H12" s="10">
        <v>11.8</v>
      </c>
      <c r="L12" s="10">
        <v>13.1</v>
      </c>
      <c r="P12" s="10">
        <v>12.2</v>
      </c>
    </row>
    <row r="13" spans="1:16" ht="15">
      <c r="A13" s="7" t="s">
        <v>207</v>
      </c>
      <c r="D13" s="10">
        <v>8.8</v>
      </c>
      <c r="H13" s="10">
        <v>7.7</v>
      </c>
      <c r="L13" s="10">
        <v>8.5</v>
      </c>
      <c r="P13" s="10">
        <v>8.1</v>
      </c>
    </row>
    <row r="16" spans="1:16" ht="15">
      <c r="A16" t="s">
        <v>208</v>
      </c>
      <c r="D16" s="10">
        <v>4.9</v>
      </c>
      <c r="H16" s="10">
        <v>4.1</v>
      </c>
      <c r="L16" s="10">
        <v>4.6</v>
      </c>
      <c r="P16" s="10">
        <v>4.1</v>
      </c>
    </row>
    <row r="18" spans="1:16" ht="15">
      <c r="A18" t="s">
        <v>209</v>
      </c>
      <c r="D18" s="10">
        <v>0.5</v>
      </c>
      <c r="H18" s="10">
        <v>0.5</v>
      </c>
      <c r="L18" s="10">
        <v>0.6000000000000001</v>
      </c>
      <c r="P18" s="10">
        <v>0.6000000000000001</v>
      </c>
    </row>
    <row r="19" spans="1:16" ht="15">
      <c r="A19" s="7" t="s">
        <v>210</v>
      </c>
      <c r="D19" s="10">
        <v>0</v>
      </c>
      <c r="H19" s="11">
        <v>0</v>
      </c>
      <c r="L19" s="11">
        <v>-0.1</v>
      </c>
      <c r="P19" s="11">
        <v>-0.1</v>
      </c>
    </row>
    <row r="21" spans="4:16" ht="15">
      <c r="D21" s="10">
        <v>0.5</v>
      </c>
      <c r="H21" s="10">
        <v>0.5</v>
      </c>
      <c r="L21" s="10">
        <v>0.5</v>
      </c>
      <c r="P21" s="10">
        <v>0.5</v>
      </c>
    </row>
    <row r="24" spans="1:16" ht="15">
      <c r="A24" s="7" t="s">
        <v>211</v>
      </c>
      <c r="D24" s="10">
        <v>4.4</v>
      </c>
      <c r="H24" s="10">
        <v>3.6</v>
      </c>
      <c r="L24" s="10">
        <v>4.1</v>
      </c>
      <c r="P24" s="10">
        <v>3.6</v>
      </c>
    </row>
    <row r="25" spans="1:16" ht="15">
      <c r="A25" t="s">
        <v>108</v>
      </c>
      <c r="D25" s="10">
        <v>1.7000000000000002</v>
      </c>
      <c r="H25" s="10">
        <v>1.3</v>
      </c>
      <c r="L25" s="10">
        <v>1.5</v>
      </c>
      <c r="P25" s="10">
        <v>1.3</v>
      </c>
    </row>
  </sheetData>
  <sheetProtection selectLockedCells="1" selectUnlockedCells="1"/>
  <mergeCells count="11">
    <mergeCell ref="A2:F2"/>
    <mergeCell ref="C5:I5"/>
    <mergeCell ref="K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36</v>
      </c>
      <c r="B2" s="8"/>
      <c r="C2" s="8"/>
      <c r="D2" s="8"/>
      <c r="E2" s="8"/>
      <c r="F2" s="8"/>
    </row>
    <row r="5" spans="3:12" ht="15">
      <c r="C5" s="2" t="s">
        <v>1</v>
      </c>
      <c r="D5" s="2"/>
      <c r="G5" s="2" t="s">
        <v>2</v>
      </c>
      <c r="H5" s="2"/>
      <c r="K5" s="2" t="s">
        <v>3</v>
      </c>
      <c r="L5" s="2"/>
    </row>
    <row r="6" spans="3:12" ht="15">
      <c r="C6" s="2" t="s">
        <v>4</v>
      </c>
      <c r="D6" s="2"/>
      <c r="G6" s="2" t="s">
        <v>5</v>
      </c>
      <c r="H6" s="2"/>
      <c r="K6" s="2" t="s">
        <v>5</v>
      </c>
      <c r="L6" s="2"/>
    </row>
    <row r="7" ht="15">
      <c r="A7" t="s">
        <v>37</v>
      </c>
    </row>
    <row r="9" ht="15">
      <c r="A9" s="7" t="s">
        <v>38</v>
      </c>
    </row>
    <row r="10" spans="1:12" ht="15">
      <c r="A10" s="7" t="s">
        <v>39</v>
      </c>
      <c r="C10" s="4">
        <v>18380</v>
      </c>
      <c r="D10" s="4"/>
      <c r="G10" s="4">
        <v>18002</v>
      </c>
      <c r="H10" s="4"/>
      <c r="K10" s="4">
        <v>17963</v>
      </c>
      <c r="L10" s="4"/>
    </row>
    <row r="11" spans="1:12" ht="15">
      <c r="A11" t="s">
        <v>40</v>
      </c>
      <c r="D11" s="5">
        <v>96710</v>
      </c>
      <c r="H11" s="5">
        <v>89269</v>
      </c>
      <c r="L11" s="5">
        <v>88433</v>
      </c>
    </row>
    <row r="12" spans="1:12" ht="15">
      <c r="A12" t="s">
        <v>41</v>
      </c>
      <c r="D12" s="5">
        <v>4133</v>
      </c>
      <c r="H12" s="5">
        <v>3423</v>
      </c>
      <c r="L12" s="5">
        <v>3299</v>
      </c>
    </row>
    <row r="13" spans="1:12" ht="15">
      <c r="A13" t="s">
        <v>42</v>
      </c>
      <c r="D13" s="6">
        <v>-2087</v>
      </c>
      <c r="H13" s="6">
        <v>-1331</v>
      </c>
      <c r="L13" s="6">
        <v>-1329</v>
      </c>
    </row>
    <row r="14" spans="1:12" ht="15">
      <c r="A14" t="s">
        <v>43</v>
      </c>
      <c r="D14" s="5">
        <v>297707</v>
      </c>
      <c r="H14" s="5">
        <v>247427</v>
      </c>
      <c r="L14" s="5">
        <v>239672</v>
      </c>
    </row>
    <row r="15" spans="1:12" ht="15">
      <c r="A15" t="s">
        <v>44</v>
      </c>
      <c r="D15" s="5">
        <v>2414</v>
      </c>
      <c r="H15" s="5">
        <v>1525</v>
      </c>
      <c r="L15" s="5">
        <v>949</v>
      </c>
    </row>
    <row r="16" spans="3:12" ht="15">
      <c r="C16" s="2"/>
      <c r="D16" s="2"/>
      <c r="G16" s="2"/>
      <c r="H16" s="2"/>
      <c r="K16" s="2"/>
      <c r="L16" s="2"/>
    </row>
    <row r="17" spans="4:12" ht="15">
      <c r="D17" s="5">
        <v>417257</v>
      </c>
      <c r="H17" s="5">
        <v>358315</v>
      </c>
      <c r="L17" s="5">
        <v>348987</v>
      </c>
    </row>
    <row r="18" spans="1:12" ht="15">
      <c r="A18" t="s">
        <v>45</v>
      </c>
      <c r="D18" s="6">
        <v>-1343</v>
      </c>
      <c r="H18" s="6">
        <v>-1546</v>
      </c>
      <c r="L18" s="6">
        <v>-1575</v>
      </c>
    </row>
    <row r="19" spans="3:12" ht="15">
      <c r="C19" s="2"/>
      <c r="D19" s="2"/>
      <c r="G19" s="2"/>
      <c r="H19" s="2"/>
      <c r="K19" s="2"/>
      <c r="L19" s="2"/>
    </row>
    <row r="20" spans="1:12" ht="15">
      <c r="A20" s="3" t="s">
        <v>46</v>
      </c>
      <c r="D20" s="5">
        <v>415914</v>
      </c>
      <c r="H20" s="5">
        <v>356769</v>
      </c>
      <c r="L20" s="5">
        <v>347412</v>
      </c>
    </row>
    <row r="21" spans="3:12" ht="15">
      <c r="C21" s="2"/>
      <c r="D21" s="2"/>
      <c r="G21" s="2"/>
      <c r="H21" s="2"/>
      <c r="K21" s="2"/>
      <c r="L21" s="2"/>
    </row>
    <row r="22" spans="1:12" ht="15">
      <c r="A22" s="3" t="s">
        <v>47</v>
      </c>
      <c r="C22" s="4">
        <v>870326</v>
      </c>
      <c r="D22" s="4"/>
      <c r="G22" s="4">
        <v>762360</v>
      </c>
      <c r="H22" s="4"/>
      <c r="K22" s="4">
        <v>835441</v>
      </c>
      <c r="L22" s="4"/>
    </row>
    <row r="23" spans="3:12" ht="15">
      <c r="C23" s="2"/>
      <c r="D23" s="2"/>
      <c r="G23" s="2"/>
      <c r="H23" s="2"/>
      <c r="K23" s="2"/>
      <c r="L23" s="2"/>
    </row>
  </sheetData>
  <sheetProtection selectLockedCells="1" selectUnlockedCells="1"/>
  <mergeCells count="25">
    <mergeCell ref="A2:F2"/>
    <mergeCell ref="C5:D5"/>
    <mergeCell ref="G5:H5"/>
    <mergeCell ref="K5:L5"/>
    <mergeCell ref="C6:D6"/>
    <mergeCell ref="G6:H6"/>
    <mergeCell ref="K6:L6"/>
    <mergeCell ref="C10:D10"/>
    <mergeCell ref="G10:H10"/>
    <mergeCell ref="K10:L10"/>
    <mergeCell ref="C16:D16"/>
    <mergeCell ref="G16:H16"/>
    <mergeCell ref="K16:L16"/>
    <mergeCell ref="C19:D19"/>
    <mergeCell ref="G19:H19"/>
    <mergeCell ref="K19:L19"/>
    <mergeCell ref="C21:D21"/>
    <mergeCell ref="G21:H21"/>
    <mergeCell ref="K21:L21"/>
    <mergeCell ref="C22:D22"/>
    <mergeCell ref="G22:H22"/>
    <mergeCell ref="K22:L22"/>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201</v>
      </c>
      <c r="D3" s="2"/>
      <c r="E3" s="2"/>
      <c r="F3" s="2"/>
      <c r="G3" s="2"/>
      <c r="H3" s="2"/>
      <c r="I3" s="2"/>
      <c r="K3" s="2" t="s">
        <v>202</v>
      </c>
      <c r="L3" s="2"/>
      <c r="M3" s="2"/>
      <c r="N3" s="2"/>
      <c r="O3" s="2"/>
      <c r="P3" s="2"/>
      <c r="Q3" s="2"/>
    </row>
    <row r="4" spans="3:17" ht="15">
      <c r="C4" s="2" t="s">
        <v>51</v>
      </c>
      <c r="D4" s="2"/>
      <c r="E4" s="2"/>
      <c r="G4" s="2" t="s">
        <v>52</v>
      </c>
      <c r="H4" s="2"/>
      <c r="I4" s="2"/>
      <c r="K4" s="2" t="s">
        <v>51</v>
      </c>
      <c r="L4" s="2"/>
      <c r="M4" s="2"/>
      <c r="O4" s="2" t="s">
        <v>52</v>
      </c>
      <c r="P4" s="2"/>
      <c r="Q4" s="2"/>
    </row>
    <row r="5" spans="3:17" ht="15">
      <c r="C5" s="2" t="s">
        <v>4</v>
      </c>
      <c r="D5" s="2"/>
      <c r="E5" s="2"/>
      <c r="G5" s="2" t="s">
        <v>5</v>
      </c>
      <c r="H5" s="2"/>
      <c r="I5" s="2"/>
      <c r="K5" s="2" t="s">
        <v>4</v>
      </c>
      <c r="L5" s="2"/>
      <c r="M5" s="2"/>
      <c r="O5" s="2" t="s">
        <v>5</v>
      </c>
      <c r="P5" s="2"/>
      <c r="Q5" s="2"/>
    </row>
    <row r="6" spans="1:16" ht="15">
      <c r="A6" t="s">
        <v>212</v>
      </c>
      <c r="D6" s="10">
        <v>2.7</v>
      </c>
      <c r="H6" s="10">
        <v>2.3</v>
      </c>
      <c r="L6" s="10">
        <v>2.6</v>
      </c>
      <c r="P6" s="10">
        <v>2.3</v>
      </c>
    </row>
    <row r="7" spans="1:16" ht="15">
      <c r="A7" t="s">
        <v>77</v>
      </c>
      <c r="D7" s="11">
        <v>0</v>
      </c>
      <c r="H7" s="11">
        <v>-0.2</v>
      </c>
      <c r="L7" s="11">
        <v>-0.1</v>
      </c>
      <c r="P7" s="11">
        <v>-0.2</v>
      </c>
    </row>
    <row r="9" spans="1:16" ht="15">
      <c r="A9" t="s">
        <v>72</v>
      </c>
      <c r="D9" t="s">
        <v>213</v>
      </c>
      <c r="H9" t="s">
        <v>214</v>
      </c>
      <c r="L9" t="s">
        <v>215</v>
      </c>
      <c r="P9" t="s">
        <v>214</v>
      </c>
    </row>
  </sheetData>
  <sheetProtection selectLockedCells="1" selectUnlockedCells="1"/>
  <mergeCells count="10">
    <mergeCell ref="C3:I3"/>
    <mergeCell ref="K3:Q3"/>
    <mergeCell ref="C4:E4"/>
    <mergeCell ref="G4:I4"/>
    <mergeCell ref="K4:M4"/>
    <mergeCell ref="O4:Q4"/>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Y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5" ht="15">
      <c r="C3" s="2" t="s">
        <v>201</v>
      </c>
      <c r="D3" s="2"/>
      <c r="E3" s="2"/>
      <c r="F3" s="2"/>
      <c r="G3" s="2"/>
      <c r="H3" s="2"/>
      <c r="I3" s="2"/>
      <c r="J3" s="2"/>
      <c r="K3" s="2"/>
      <c r="L3" s="2"/>
      <c r="M3" s="2"/>
      <c r="O3" s="2" t="s">
        <v>202</v>
      </c>
      <c r="P3" s="2"/>
      <c r="Q3" s="2"/>
      <c r="R3" s="2"/>
      <c r="S3" s="2"/>
      <c r="T3" s="2"/>
      <c r="U3" s="2"/>
      <c r="V3" s="2"/>
      <c r="W3" s="2"/>
      <c r="X3" s="2"/>
      <c r="Y3" s="2"/>
    </row>
    <row r="4" spans="3:25" ht="15">
      <c r="C4" s="2" t="s">
        <v>51</v>
      </c>
      <c r="D4" s="2"/>
      <c r="E4" s="2"/>
      <c r="G4" s="2" t="s">
        <v>216</v>
      </c>
      <c r="H4" s="2"/>
      <c r="I4" s="2"/>
      <c r="K4" s="2" t="s">
        <v>52</v>
      </c>
      <c r="L4" s="2"/>
      <c r="M4" s="2"/>
      <c r="O4" s="2" t="s">
        <v>51</v>
      </c>
      <c r="P4" s="2"/>
      <c r="Q4" s="2"/>
      <c r="S4" s="2" t="s">
        <v>216</v>
      </c>
      <c r="T4" s="2"/>
      <c r="U4" s="2"/>
      <c r="W4" s="2" t="s">
        <v>52</v>
      </c>
      <c r="X4" s="2"/>
      <c r="Y4" s="2"/>
    </row>
    <row r="5" spans="1:25" ht="15">
      <c r="A5" t="s">
        <v>217</v>
      </c>
      <c r="C5" s="2" t="s">
        <v>4</v>
      </c>
      <c r="D5" s="2"/>
      <c r="E5" s="2"/>
      <c r="G5" s="2" t="s">
        <v>218</v>
      </c>
      <c r="H5" s="2"/>
      <c r="I5" s="2"/>
      <c r="K5" s="2" t="s">
        <v>5</v>
      </c>
      <c r="L5" s="2"/>
      <c r="M5" s="2"/>
      <c r="O5" s="2" t="s">
        <v>4</v>
      </c>
      <c r="P5" s="2"/>
      <c r="Q5" s="2"/>
      <c r="S5" s="2" t="s">
        <v>218</v>
      </c>
      <c r="T5" s="2"/>
      <c r="U5" s="2"/>
      <c r="W5" s="2" t="s">
        <v>5</v>
      </c>
      <c r="X5" s="2"/>
      <c r="Y5" s="2"/>
    </row>
    <row r="6" spans="1:24" ht="15">
      <c r="A6" t="s">
        <v>219</v>
      </c>
      <c r="C6" s="4">
        <v>279639</v>
      </c>
      <c r="D6" s="4"/>
      <c r="H6" s="11">
        <v>-1</v>
      </c>
      <c r="K6" s="4">
        <v>282445</v>
      </c>
      <c r="L6" s="4"/>
      <c r="O6" s="4">
        <v>804670</v>
      </c>
      <c r="P6" s="4"/>
      <c r="T6" s="11">
        <v>-0.7</v>
      </c>
      <c r="W6" s="4">
        <v>810119</v>
      </c>
      <c r="X6" s="4"/>
    </row>
    <row r="7" spans="1:24" ht="15">
      <c r="A7" t="s">
        <v>220</v>
      </c>
      <c r="D7" s="5">
        <v>204990</v>
      </c>
      <c r="H7" s="10">
        <v>4.8</v>
      </c>
      <c r="L7" s="5">
        <v>195538</v>
      </c>
      <c r="P7" s="5">
        <v>543264</v>
      </c>
      <c r="T7" s="10">
        <v>13.2</v>
      </c>
      <c r="X7" s="5">
        <v>479815</v>
      </c>
    </row>
    <row r="8" spans="1:24" ht="15">
      <c r="A8" t="s">
        <v>221</v>
      </c>
      <c r="D8" s="5">
        <v>103619</v>
      </c>
      <c r="H8" s="11">
        <v>-1.5</v>
      </c>
      <c r="L8" s="5">
        <v>105207</v>
      </c>
      <c r="P8" s="5">
        <v>306524</v>
      </c>
      <c r="T8" s="10">
        <v>8.6</v>
      </c>
      <c r="X8" s="5">
        <v>282181</v>
      </c>
    </row>
    <row r="9" spans="1:24" ht="15">
      <c r="A9" t="s">
        <v>222</v>
      </c>
      <c r="D9" s="5">
        <v>133249</v>
      </c>
      <c r="H9" s="10">
        <v>5.7</v>
      </c>
      <c r="L9" s="5">
        <v>126104</v>
      </c>
      <c r="P9" s="5">
        <v>383751</v>
      </c>
      <c r="T9" s="10">
        <v>11.1</v>
      </c>
      <c r="X9" s="5">
        <v>345412</v>
      </c>
    </row>
    <row r="10" spans="3:24" ht="15">
      <c r="C10" s="2"/>
      <c r="D10" s="2"/>
      <c r="K10" s="2"/>
      <c r="L10" s="2"/>
      <c r="O10" s="2"/>
      <c r="P10" s="2"/>
      <c r="W10" s="2"/>
      <c r="X10" s="2"/>
    </row>
    <row r="11" spans="1:24" ht="15">
      <c r="A11" t="s">
        <v>149</v>
      </c>
      <c r="C11" s="4">
        <v>721497</v>
      </c>
      <c r="D11" s="4"/>
      <c r="H11" s="10">
        <v>1.7000000000000002</v>
      </c>
      <c r="K11" s="4">
        <v>709294</v>
      </c>
      <c r="L11" s="4"/>
      <c r="O11" s="4">
        <v>2038209</v>
      </c>
      <c r="P11" s="4"/>
      <c r="T11" s="10">
        <v>6.3</v>
      </c>
      <c r="W11" s="4">
        <v>1917527</v>
      </c>
      <c r="X11" s="4"/>
    </row>
    <row r="12" spans="3:24" ht="15">
      <c r="C12" s="2"/>
      <c r="D12" s="2"/>
      <c r="K12" s="2"/>
      <c r="L12" s="2"/>
      <c r="O12" s="2"/>
      <c r="P12" s="2"/>
      <c r="W12" s="2"/>
      <c r="X12" s="2"/>
    </row>
  </sheetData>
  <sheetProtection selectLockedCells="1" selectUnlockedCells="1"/>
  <mergeCells count="30">
    <mergeCell ref="C3:M3"/>
    <mergeCell ref="O3:Y3"/>
    <mergeCell ref="C4:E4"/>
    <mergeCell ref="G4:I4"/>
    <mergeCell ref="K4:M4"/>
    <mergeCell ref="O4:Q4"/>
    <mergeCell ref="S4:U4"/>
    <mergeCell ref="W4:Y4"/>
    <mergeCell ref="C5:E5"/>
    <mergeCell ref="G5:I5"/>
    <mergeCell ref="K5:M5"/>
    <mergeCell ref="O5:Q5"/>
    <mergeCell ref="S5:U5"/>
    <mergeCell ref="W5:Y5"/>
    <mergeCell ref="C6:D6"/>
    <mergeCell ref="K6:L6"/>
    <mergeCell ref="O6:P6"/>
    <mergeCell ref="W6:X6"/>
    <mergeCell ref="C10:D10"/>
    <mergeCell ref="K10:L10"/>
    <mergeCell ref="O10:P10"/>
    <mergeCell ref="W10:X10"/>
    <mergeCell ref="C11:D11"/>
    <mergeCell ref="K11:L11"/>
    <mergeCell ref="O11:P11"/>
    <mergeCell ref="W11:X11"/>
    <mergeCell ref="C12:D12"/>
    <mergeCell ref="K12:L12"/>
    <mergeCell ref="O12:P12"/>
    <mergeCell ref="W12:X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7" ht="15">
      <c r="C3" s="2" t="s">
        <v>49</v>
      </c>
      <c r="D3" s="2"/>
      <c r="E3" s="2"/>
      <c r="F3" s="2"/>
      <c r="G3" s="2"/>
      <c r="H3" s="2"/>
      <c r="I3" s="2"/>
      <c r="K3" s="2" t="s">
        <v>50</v>
      </c>
      <c r="L3" s="2"/>
      <c r="M3" s="2"/>
      <c r="N3" s="2"/>
      <c r="O3" s="2"/>
      <c r="P3" s="2"/>
      <c r="Q3" s="2"/>
    </row>
    <row r="4" spans="3:17" ht="15">
      <c r="C4" s="2" t="s">
        <v>51</v>
      </c>
      <c r="D4" s="2"/>
      <c r="E4" s="2"/>
      <c r="G4" s="2" t="s">
        <v>52</v>
      </c>
      <c r="H4" s="2"/>
      <c r="I4" s="2"/>
      <c r="K4" s="2" t="s">
        <v>51</v>
      </c>
      <c r="L4" s="2"/>
      <c r="M4" s="2"/>
      <c r="O4" s="2" t="s">
        <v>52</v>
      </c>
      <c r="P4" s="2"/>
      <c r="Q4" s="2"/>
    </row>
    <row r="5" spans="3:17" ht="15">
      <c r="C5" s="2" t="s">
        <v>4</v>
      </c>
      <c r="D5" s="2"/>
      <c r="E5" s="2"/>
      <c r="G5" s="2" t="s">
        <v>5</v>
      </c>
      <c r="H5" s="2"/>
      <c r="I5" s="2"/>
      <c r="K5" s="2" t="s">
        <v>4</v>
      </c>
      <c r="L5" s="2"/>
      <c r="M5" s="2"/>
      <c r="O5" s="2" t="s">
        <v>5</v>
      </c>
      <c r="P5" s="2"/>
      <c r="Q5" s="2"/>
    </row>
    <row r="6" spans="1:16" ht="15">
      <c r="A6" t="s">
        <v>223</v>
      </c>
      <c r="D6" t="s">
        <v>224</v>
      </c>
      <c r="H6" t="s">
        <v>225</v>
      </c>
      <c r="L6" t="s">
        <v>226</v>
      </c>
      <c r="P6" t="s">
        <v>227</v>
      </c>
    </row>
    <row r="7" spans="1:16" ht="15">
      <c r="A7" t="s">
        <v>228</v>
      </c>
      <c r="D7" t="s">
        <v>229</v>
      </c>
      <c r="H7" t="s">
        <v>230</v>
      </c>
      <c r="L7" t="s">
        <v>231</v>
      </c>
      <c r="P7" t="s">
        <v>232</v>
      </c>
    </row>
  </sheetData>
  <sheetProtection selectLockedCells="1" selectUnlockedCells="1"/>
  <mergeCells count="10">
    <mergeCell ref="C3:I3"/>
    <mergeCell ref="K3:Q3"/>
    <mergeCell ref="C4:E4"/>
    <mergeCell ref="G4:I4"/>
    <mergeCell ref="K4:M4"/>
    <mergeCell ref="O4:Q4"/>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6" width="8.7109375" style="0" customWidth="1"/>
    <col min="7" max="7" width="2.7109375" style="0" customWidth="1"/>
    <col min="8" max="8" width="10.7109375" style="0" customWidth="1"/>
    <col min="9" max="9" width="1.7109375" style="0" customWidth="1"/>
    <col min="10" max="16384" width="8.7109375" style="0" customWidth="1"/>
  </cols>
  <sheetData>
    <row r="2" spans="1:6" ht="15">
      <c r="A2" s="1" t="s">
        <v>233</v>
      </c>
      <c r="B2" s="1"/>
      <c r="C2" s="1"/>
      <c r="D2" s="1"/>
      <c r="E2" s="1"/>
      <c r="F2" s="1"/>
    </row>
    <row r="5" spans="3:8" ht="15">
      <c r="C5" s="2" t="s">
        <v>51</v>
      </c>
      <c r="D5" s="2"/>
      <c r="G5" s="2" t="s">
        <v>52</v>
      </c>
      <c r="H5" s="2"/>
    </row>
    <row r="6" spans="3:8" ht="15">
      <c r="C6" s="2" t="s">
        <v>4</v>
      </c>
      <c r="D6" s="2"/>
      <c r="G6" s="2" t="s">
        <v>5</v>
      </c>
      <c r="H6" s="2"/>
    </row>
    <row r="7" spans="1:9" ht="15">
      <c r="A7" t="s">
        <v>234</v>
      </c>
      <c r="C7" s="4">
        <v>60160</v>
      </c>
      <c r="D7" s="4"/>
      <c r="G7" t="s">
        <v>144</v>
      </c>
      <c r="H7" s="5">
        <v>13201</v>
      </c>
      <c r="I7" t="s">
        <v>145</v>
      </c>
    </row>
    <row r="8" spans="1:8" ht="15">
      <c r="A8" t="s">
        <v>235</v>
      </c>
      <c r="D8" s="6">
        <v>-39943</v>
      </c>
      <c r="H8" s="6">
        <v>-23422</v>
      </c>
    </row>
    <row r="9" spans="1:8" ht="15">
      <c r="A9" t="s">
        <v>236</v>
      </c>
      <c r="D9" s="6">
        <v>-14724</v>
      </c>
      <c r="H9" s="5">
        <v>38478</v>
      </c>
    </row>
    <row r="10" spans="3:8" ht="15">
      <c r="C10" s="2"/>
      <c r="D10" s="2"/>
      <c r="G10" s="2"/>
      <c r="H10" s="2"/>
    </row>
    <row r="11" spans="1:8" ht="15">
      <c r="A11" t="s">
        <v>237</v>
      </c>
      <c r="D11" s="5">
        <v>5493</v>
      </c>
      <c r="H11" s="5">
        <v>1855</v>
      </c>
    </row>
    <row r="12" spans="1:8" ht="15">
      <c r="A12" t="s">
        <v>238</v>
      </c>
      <c r="D12" s="5">
        <v>25274</v>
      </c>
      <c r="H12" s="5">
        <v>17430</v>
      </c>
    </row>
    <row r="13" spans="3:8" ht="15">
      <c r="C13" s="2"/>
      <c r="D13" s="2"/>
      <c r="G13" s="2"/>
      <c r="H13" s="2"/>
    </row>
  </sheetData>
  <sheetProtection selectLockedCells="1" selectUnlockedCells="1"/>
  <mergeCells count="10">
    <mergeCell ref="A2:F2"/>
    <mergeCell ref="C5:D5"/>
    <mergeCell ref="G5:H5"/>
    <mergeCell ref="C6:D6"/>
    <mergeCell ref="G6:H6"/>
    <mergeCell ref="C7:D7"/>
    <mergeCell ref="C10:D10"/>
    <mergeCell ref="G10:H10"/>
    <mergeCell ref="C13:D13"/>
    <mergeCell ref="G13:H1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spans="3:8" ht="15">
      <c r="C3" s="2" t="s">
        <v>51</v>
      </c>
      <c r="D3" s="2"/>
      <c r="G3" s="2" t="s">
        <v>52</v>
      </c>
      <c r="H3" s="2"/>
    </row>
    <row r="4" spans="3:8" ht="15">
      <c r="C4" s="2" t="s">
        <v>4</v>
      </c>
      <c r="D4" s="2"/>
      <c r="G4" s="2" t="s">
        <v>5</v>
      </c>
      <c r="H4" s="2"/>
    </row>
    <row r="5" spans="1:8" ht="15">
      <c r="A5" t="s">
        <v>239</v>
      </c>
      <c r="C5" s="4">
        <v>30767</v>
      </c>
      <c r="D5" s="4"/>
      <c r="G5" s="4">
        <v>19285</v>
      </c>
      <c r="H5" s="4"/>
    </row>
    <row r="6" spans="3:8" ht="15">
      <c r="C6" s="2"/>
      <c r="D6" s="2"/>
      <c r="G6" s="2"/>
      <c r="H6" s="2"/>
    </row>
  </sheetData>
  <sheetProtection selectLockedCells="1" selectUnlockedCells="1"/>
  <mergeCells count="8">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5" width="8.7109375" style="0" customWidth="1"/>
    <col min="16" max="16" width="10.7109375" style="0" customWidth="1"/>
    <col min="17" max="16384" width="8.7109375" style="0" customWidth="1"/>
  </cols>
  <sheetData>
    <row r="3" spans="1:17" ht="15">
      <c r="A3" t="s">
        <v>240</v>
      </c>
      <c r="C3" s="2" t="s">
        <v>241</v>
      </c>
      <c r="D3" s="2"/>
      <c r="E3" s="2"/>
      <c r="G3" s="2" t="s">
        <v>242</v>
      </c>
      <c r="H3" s="2"/>
      <c r="I3" s="2"/>
      <c r="K3" s="2" t="s">
        <v>243</v>
      </c>
      <c r="L3" s="2"/>
      <c r="M3" s="2"/>
      <c r="O3" s="2" t="s">
        <v>244</v>
      </c>
      <c r="P3" s="2"/>
      <c r="Q3" s="2"/>
    </row>
    <row r="5" spans="1:16" ht="15">
      <c r="A5" t="s">
        <v>245</v>
      </c>
      <c r="P5" s="5">
        <v>1502760</v>
      </c>
    </row>
    <row r="6" spans="1:16" ht="15">
      <c r="A6" t="s">
        <v>246</v>
      </c>
      <c r="D6" s="5">
        <v>1417</v>
      </c>
      <c r="G6" s="9">
        <v>50.11</v>
      </c>
      <c r="H6" s="9"/>
      <c r="P6" s="5">
        <v>1501343</v>
      </c>
    </row>
    <row r="7" spans="1:16" ht="15">
      <c r="A7" t="s">
        <v>247</v>
      </c>
      <c r="P7" s="5">
        <v>1501343</v>
      </c>
    </row>
  </sheetData>
  <sheetProtection selectLockedCells="1" selectUnlockedCells="1"/>
  <mergeCells count="5">
    <mergeCell ref="C3:E3"/>
    <mergeCell ref="G3:I3"/>
    <mergeCell ref="K3:M3"/>
    <mergeCell ref="O3:Q3"/>
    <mergeCell ref="G6:H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100.8515625" style="0" customWidth="1"/>
    <col min="4" max="16384" width="8.7109375" style="0" customWidth="1"/>
  </cols>
  <sheetData>
    <row r="2" spans="1:6" ht="15">
      <c r="A2" s="1" t="s">
        <v>248</v>
      </c>
      <c r="B2" s="1"/>
      <c r="C2" s="1"/>
      <c r="D2" s="1"/>
      <c r="E2" s="1"/>
      <c r="F2" s="1"/>
    </row>
    <row r="5" spans="1:3" ht="15">
      <c r="A5" t="s">
        <v>249</v>
      </c>
      <c r="C5" s="7" t="s">
        <v>250</v>
      </c>
    </row>
    <row r="7" spans="1:3" ht="15">
      <c r="A7" t="s">
        <v>251</v>
      </c>
      <c r="C7" s="7" t="s">
        <v>252</v>
      </c>
    </row>
    <row r="9" spans="1:3" ht="15">
      <c r="A9" t="s">
        <v>253</v>
      </c>
      <c r="C9" s="7" t="s">
        <v>254</v>
      </c>
    </row>
    <row r="11" spans="1:3" ht="15">
      <c r="A11" t="s">
        <v>255</v>
      </c>
      <c r="C11" s="7" t="s">
        <v>256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257</v>
      </c>
      <c r="C3" t="s">
        <v>258</v>
      </c>
    </row>
    <row r="4" spans="1:3" ht="15">
      <c r="A4" t="s">
        <v>249</v>
      </c>
      <c r="C4" s="7" t="s">
        <v>250</v>
      </c>
    </row>
    <row r="6" spans="1:3" ht="15">
      <c r="A6" t="s">
        <v>251</v>
      </c>
      <c r="C6" s="7" t="s">
        <v>252</v>
      </c>
    </row>
    <row r="8" spans="1:3" ht="15">
      <c r="A8" t="s">
        <v>253</v>
      </c>
      <c r="C8" s="7" t="s">
        <v>254</v>
      </c>
    </row>
    <row r="10" spans="1:3" ht="15">
      <c r="A10" t="s">
        <v>255</v>
      </c>
      <c r="C10" s="7"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259</v>
      </c>
      <c r="B2" s="1"/>
      <c r="C2" s="1"/>
      <c r="D2" s="1"/>
      <c r="E2" s="1"/>
      <c r="F2" s="1"/>
    </row>
    <row r="4" spans="1:3" ht="15">
      <c r="A4" s="10">
        <v>1</v>
      </c>
      <c r="C4" t="s">
        <v>260</v>
      </c>
    </row>
    <row r="6" spans="1:3" ht="15">
      <c r="A6" s="10">
        <v>2</v>
      </c>
      <c r="C6" s="7" t="s">
        <v>261</v>
      </c>
    </row>
    <row r="8" spans="1:3" ht="15">
      <c r="A8" s="10">
        <v>3</v>
      </c>
      <c r="C8" s="7" t="s">
        <v>262</v>
      </c>
    </row>
    <row r="10" spans="1:3" ht="15">
      <c r="A10" s="10">
        <v>4</v>
      </c>
      <c r="C10" s="7" t="s">
        <v>263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264</v>
      </c>
      <c r="D2" s="7" t="s">
        <v>265</v>
      </c>
    </row>
    <row r="4" spans="2:4" ht="15">
      <c r="B4" t="s">
        <v>266</v>
      </c>
      <c r="D4" s="7" t="s">
        <v>267</v>
      </c>
    </row>
    <row r="6" spans="2:4" ht="15">
      <c r="B6" t="s">
        <v>268</v>
      </c>
      <c r="D6" s="7" t="s">
        <v>269</v>
      </c>
    </row>
    <row r="8" spans="2:4" ht="15">
      <c r="B8" t="s">
        <v>270</v>
      </c>
      <c r="D8" s="7" t="s">
        <v>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48</v>
      </c>
      <c r="B2" s="1"/>
      <c r="C2" s="1"/>
      <c r="D2" s="1"/>
      <c r="E2" s="1"/>
      <c r="F2" s="1"/>
    </row>
    <row r="5" spans="3:16" ht="15">
      <c r="C5" s="2" t="s">
        <v>49</v>
      </c>
      <c r="D5" s="2"/>
      <c r="E5" s="2"/>
      <c r="F5" s="2"/>
      <c r="G5" s="2"/>
      <c r="H5" s="2"/>
      <c r="K5" s="2" t="s">
        <v>50</v>
      </c>
      <c r="L5" s="2"/>
      <c r="M5" s="2"/>
      <c r="N5" s="2"/>
      <c r="O5" s="2"/>
      <c r="P5" s="2"/>
    </row>
    <row r="6" spans="3:16" ht="15">
      <c r="C6" s="2" t="s">
        <v>51</v>
      </c>
      <c r="D6" s="2"/>
      <c r="G6" s="2" t="s">
        <v>52</v>
      </c>
      <c r="H6" s="2"/>
      <c r="K6" s="2" t="s">
        <v>51</v>
      </c>
      <c r="L6" s="2"/>
      <c r="O6" s="2" t="s">
        <v>52</v>
      </c>
      <c r="P6" s="2"/>
    </row>
    <row r="7" spans="3:16" ht="15">
      <c r="C7" s="2" t="s">
        <v>4</v>
      </c>
      <c r="D7" s="2"/>
      <c r="G7" s="2" t="s">
        <v>5</v>
      </c>
      <c r="H7" s="2"/>
      <c r="K7" s="2" t="s">
        <v>4</v>
      </c>
      <c r="L7" s="2"/>
      <c r="O7" s="2" t="s">
        <v>5</v>
      </c>
      <c r="P7" s="2"/>
    </row>
    <row r="8" spans="1:16" ht="15">
      <c r="A8" t="s">
        <v>53</v>
      </c>
      <c r="C8" s="4">
        <v>721497</v>
      </c>
      <c r="D8" s="4"/>
      <c r="G8" s="4">
        <v>709294</v>
      </c>
      <c r="H8" s="4"/>
      <c r="K8" s="4">
        <v>2038209</v>
      </c>
      <c r="L8" s="4"/>
      <c r="O8" s="4">
        <v>1917527</v>
      </c>
      <c r="P8" s="4"/>
    </row>
    <row r="10" spans="1:16" ht="15">
      <c r="A10" t="s">
        <v>54</v>
      </c>
      <c r="D10" s="5">
        <v>622435</v>
      </c>
      <c r="H10" s="5">
        <v>625502</v>
      </c>
      <c r="L10" s="5">
        <v>1770676</v>
      </c>
      <c r="P10" s="5">
        <v>1684553</v>
      </c>
    </row>
    <row r="11" spans="3:16" ht="15">
      <c r="C11" s="2"/>
      <c r="D11" s="2"/>
      <c r="G11" s="2"/>
      <c r="H11" s="2"/>
      <c r="K11" s="2"/>
      <c r="L11" s="2"/>
      <c r="O11" s="2"/>
      <c r="P11" s="2"/>
    </row>
    <row r="13" spans="1:16" ht="15">
      <c r="A13" t="s">
        <v>55</v>
      </c>
      <c r="D13" s="5">
        <v>99062</v>
      </c>
      <c r="H13" s="5">
        <v>83792</v>
      </c>
      <c r="L13" s="5">
        <v>267533</v>
      </c>
      <c r="P13" s="5">
        <v>232974</v>
      </c>
    </row>
    <row r="15" spans="1:16" ht="15">
      <c r="A15" s="7" t="s">
        <v>56</v>
      </c>
      <c r="D15" s="5">
        <v>63877</v>
      </c>
      <c r="H15" s="5">
        <v>54518</v>
      </c>
      <c r="L15" s="5">
        <v>173233</v>
      </c>
      <c r="P15" s="5">
        <v>154354</v>
      </c>
    </row>
    <row r="16" spans="3:16" ht="15">
      <c r="C16" s="2"/>
      <c r="D16" s="2"/>
      <c r="G16" s="2"/>
      <c r="H16" s="2"/>
      <c r="K16" s="2"/>
      <c r="L16" s="2"/>
      <c r="O16" s="2"/>
      <c r="P16" s="2"/>
    </row>
    <row r="18" spans="1:16" ht="15">
      <c r="A18" t="s">
        <v>57</v>
      </c>
      <c r="D18" s="5">
        <v>35185</v>
      </c>
      <c r="H18" s="5">
        <v>29274</v>
      </c>
      <c r="L18" s="5">
        <v>94300</v>
      </c>
      <c r="P18" s="5">
        <v>78620</v>
      </c>
    </row>
    <row r="20" ht="15">
      <c r="A20" t="s">
        <v>58</v>
      </c>
    </row>
    <row r="21" spans="1:16" ht="15">
      <c r="A21" t="s">
        <v>59</v>
      </c>
      <c r="D21" s="5">
        <v>3714</v>
      </c>
      <c r="H21" s="5">
        <v>3727</v>
      </c>
      <c r="L21" s="5">
        <v>11755</v>
      </c>
      <c r="P21" s="5">
        <v>11313</v>
      </c>
    </row>
    <row r="22" spans="1:16" ht="15">
      <c r="A22" t="s">
        <v>60</v>
      </c>
      <c r="D22" s="6">
        <v>-227</v>
      </c>
      <c r="H22" s="6">
        <v>-39</v>
      </c>
      <c r="L22" s="6">
        <v>-646</v>
      </c>
      <c r="P22" s="6">
        <v>-224</v>
      </c>
    </row>
    <row r="23" spans="1:16" ht="15">
      <c r="A23" s="7" t="s">
        <v>61</v>
      </c>
      <c r="L23" s="6">
        <v>-1240</v>
      </c>
      <c r="P23" s="6">
        <v>-944</v>
      </c>
    </row>
    <row r="24" spans="3:16" ht="15">
      <c r="C24" s="2"/>
      <c r="D24" s="2"/>
      <c r="G24" s="2"/>
      <c r="H24" s="2"/>
      <c r="K24" s="2"/>
      <c r="L24" s="2"/>
      <c r="O24" s="2"/>
      <c r="P24" s="2"/>
    </row>
    <row r="25" spans="4:16" ht="15">
      <c r="D25" s="5">
        <v>3487</v>
      </c>
      <c r="H25" s="5">
        <v>3688</v>
      </c>
      <c r="L25" s="5">
        <v>9869</v>
      </c>
      <c r="P25" s="5">
        <v>10145</v>
      </c>
    </row>
    <row r="26" spans="3:16" ht="15">
      <c r="C26" s="2"/>
      <c r="D26" s="2"/>
      <c r="G26" s="2"/>
      <c r="H26" s="2"/>
      <c r="K26" s="2"/>
      <c r="L26" s="2"/>
      <c r="O26" s="2"/>
      <c r="P26" s="2"/>
    </row>
    <row r="28" spans="1:16" ht="15">
      <c r="A28" s="7" t="s">
        <v>62</v>
      </c>
      <c r="D28" s="5">
        <v>31698</v>
      </c>
      <c r="H28" s="5">
        <v>25586</v>
      </c>
      <c r="L28" s="5">
        <v>84431</v>
      </c>
      <c r="P28" s="5">
        <v>68475</v>
      </c>
    </row>
    <row r="30" spans="1:16" ht="15">
      <c r="A30" t="s">
        <v>63</v>
      </c>
      <c r="D30" s="5">
        <v>12009</v>
      </c>
      <c r="H30" s="5">
        <v>9261</v>
      </c>
      <c r="L30" s="5">
        <v>32005</v>
      </c>
      <c r="P30" s="5">
        <v>25550</v>
      </c>
    </row>
    <row r="31" spans="3:16" ht="15">
      <c r="C31" s="2"/>
      <c r="D31" s="2"/>
      <c r="G31" s="2"/>
      <c r="H31" s="2"/>
      <c r="K31" s="2"/>
      <c r="L31" s="2"/>
      <c r="O31" s="2"/>
      <c r="P31" s="2"/>
    </row>
    <row r="33" spans="1:16" ht="15">
      <c r="A33" t="s">
        <v>64</v>
      </c>
      <c r="D33" s="5">
        <v>19689</v>
      </c>
      <c r="H33" s="5">
        <v>16325</v>
      </c>
      <c r="L33" s="5">
        <v>52426</v>
      </c>
      <c r="P33" s="5">
        <v>42925</v>
      </c>
    </row>
    <row r="35" spans="1:16" ht="15">
      <c r="A35" t="s">
        <v>33</v>
      </c>
      <c r="D35" s="6">
        <v>-518</v>
      </c>
      <c r="H35" s="6">
        <v>-1699</v>
      </c>
      <c r="L35" s="6">
        <v>-1236</v>
      </c>
      <c r="P35" s="6">
        <v>-2976</v>
      </c>
    </row>
    <row r="36" spans="3:16" ht="15">
      <c r="C36" s="2"/>
      <c r="D36" s="2"/>
      <c r="G36" s="2"/>
      <c r="H36" s="2"/>
      <c r="K36" s="2"/>
      <c r="L36" s="2"/>
      <c r="O36" s="2"/>
      <c r="P36" s="2"/>
    </row>
    <row r="38" spans="1:16" ht="15">
      <c r="A38" t="s">
        <v>65</v>
      </c>
      <c r="C38" s="4">
        <v>19171</v>
      </c>
      <c r="D38" s="4"/>
      <c r="G38" s="4">
        <v>14626</v>
      </c>
      <c r="H38" s="4"/>
      <c r="K38" s="4">
        <v>51190</v>
      </c>
      <c r="L38" s="4"/>
      <c r="O38" s="4">
        <v>39949</v>
      </c>
      <c r="P38" s="4"/>
    </row>
    <row r="39" spans="3:16" ht="15">
      <c r="C39" s="2"/>
      <c r="D39" s="2"/>
      <c r="G39" s="2"/>
      <c r="H39" s="2"/>
      <c r="K39" s="2"/>
      <c r="L39" s="2"/>
      <c r="O39" s="2"/>
      <c r="P39" s="2"/>
    </row>
    <row r="41" spans="1:16" ht="15">
      <c r="A41" t="s">
        <v>66</v>
      </c>
      <c r="C41" s="9">
        <v>1.04</v>
      </c>
      <c r="D41" s="9"/>
      <c r="G41" s="9">
        <v>0.81</v>
      </c>
      <c r="H41" s="9"/>
      <c r="K41" s="9">
        <v>2.79</v>
      </c>
      <c r="L41" s="9"/>
      <c r="O41" s="9">
        <v>2.22</v>
      </c>
      <c r="P41" s="9"/>
    </row>
    <row r="43" spans="1:16" ht="15">
      <c r="A43" t="s">
        <v>67</v>
      </c>
      <c r="C43" s="9">
        <v>1</v>
      </c>
      <c r="D43" s="9"/>
      <c r="G43" s="9">
        <v>0.78</v>
      </c>
      <c r="H43" s="9"/>
      <c r="K43" s="9">
        <v>2.69</v>
      </c>
      <c r="L43" s="9"/>
      <c r="O43" s="9">
        <v>2.13</v>
      </c>
      <c r="P43" s="9"/>
    </row>
    <row r="45" spans="1:16" ht="15">
      <c r="A45" t="s">
        <v>68</v>
      </c>
      <c r="D45" s="5">
        <v>18465</v>
      </c>
      <c r="H45" s="5">
        <v>18083</v>
      </c>
      <c r="L45" s="5">
        <v>18325</v>
      </c>
      <c r="P45" s="5">
        <v>18015</v>
      </c>
    </row>
    <row r="47" spans="1:16" ht="15">
      <c r="A47" s="7" t="s">
        <v>69</v>
      </c>
      <c r="D47" s="5">
        <v>19193</v>
      </c>
      <c r="H47" s="5">
        <v>18784</v>
      </c>
      <c r="L47" s="5">
        <v>19050</v>
      </c>
      <c r="P47" s="5">
        <v>18716</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1:D11"/>
    <mergeCell ref="G11:H11"/>
    <mergeCell ref="K11:L11"/>
    <mergeCell ref="O11:P11"/>
    <mergeCell ref="C16:D16"/>
    <mergeCell ref="G16:H16"/>
    <mergeCell ref="K16:L16"/>
    <mergeCell ref="O16:P16"/>
    <mergeCell ref="C24:D24"/>
    <mergeCell ref="G24:H24"/>
    <mergeCell ref="K24:L24"/>
    <mergeCell ref="O24:P24"/>
    <mergeCell ref="C26:D26"/>
    <mergeCell ref="G26:H26"/>
    <mergeCell ref="K26:L26"/>
    <mergeCell ref="O26:P26"/>
    <mergeCell ref="C31:D31"/>
    <mergeCell ref="G31:H31"/>
    <mergeCell ref="K31:L31"/>
    <mergeCell ref="O31:P31"/>
    <mergeCell ref="C36:D36"/>
    <mergeCell ref="G36:H36"/>
    <mergeCell ref="K36:L36"/>
    <mergeCell ref="O36:P36"/>
    <mergeCell ref="C38:D38"/>
    <mergeCell ref="G38:H38"/>
    <mergeCell ref="K38:L38"/>
    <mergeCell ref="O38:P38"/>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264</v>
      </c>
      <c r="D2" s="7" t="s">
        <v>272</v>
      </c>
    </row>
    <row r="4" spans="2:4" ht="15">
      <c r="B4" t="s">
        <v>266</v>
      </c>
      <c r="D4" s="7" t="s">
        <v>273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3.7109375" style="0" customWidth="1"/>
    <col min="4" max="16384" width="8.7109375" style="0" customWidth="1"/>
  </cols>
  <sheetData>
    <row r="3" spans="1:3" ht="15">
      <c r="A3" t="s">
        <v>274</v>
      </c>
      <c r="C3" t="s">
        <v>275</v>
      </c>
    </row>
    <row r="5" ht="15">
      <c r="C5" t="s">
        <v>276</v>
      </c>
    </row>
    <row r="6" ht="15">
      <c r="C6" t="s">
        <v>277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259</v>
      </c>
      <c r="B2" s="1"/>
      <c r="C2" s="1"/>
      <c r="D2" s="1"/>
      <c r="E2" s="1"/>
      <c r="F2" s="1"/>
    </row>
    <row r="4" spans="1:3" ht="15">
      <c r="A4" s="10">
        <v>1</v>
      </c>
      <c r="C4" t="s">
        <v>260</v>
      </c>
    </row>
    <row r="6" spans="1:3" ht="15">
      <c r="A6" s="10">
        <v>2</v>
      </c>
      <c r="C6" s="7" t="s">
        <v>261</v>
      </c>
    </row>
    <row r="8" spans="1:3" ht="15">
      <c r="A8" s="10">
        <v>3</v>
      </c>
      <c r="C8" s="7" t="s">
        <v>262</v>
      </c>
    </row>
    <row r="10" spans="1:3" ht="15">
      <c r="A10" s="10">
        <v>4</v>
      </c>
      <c r="C10" s="7" t="s">
        <v>263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264</v>
      </c>
      <c r="D2" s="7" t="s">
        <v>265</v>
      </c>
    </row>
    <row r="4" spans="2:4" ht="15">
      <c r="B4" t="s">
        <v>266</v>
      </c>
      <c r="D4" s="7" t="s">
        <v>267</v>
      </c>
    </row>
    <row r="6" spans="2:4" ht="15">
      <c r="B6" t="s">
        <v>268</v>
      </c>
      <c r="D6" s="7" t="s">
        <v>269</v>
      </c>
    </row>
    <row r="8" spans="2:4" ht="15">
      <c r="B8" t="s">
        <v>270</v>
      </c>
      <c r="D8" s="7" t="s">
        <v>271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264</v>
      </c>
      <c r="D2" s="7" t="s">
        <v>272</v>
      </c>
    </row>
    <row r="4" spans="2:4" ht="15">
      <c r="B4" t="s">
        <v>266</v>
      </c>
      <c r="D4" s="7" t="s">
        <v>273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3.7109375" style="0" customWidth="1"/>
    <col min="4" max="16384" width="8.7109375" style="0" customWidth="1"/>
  </cols>
  <sheetData>
    <row r="3" spans="1:3" ht="15">
      <c r="A3" t="s">
        <v>274</v>
      </c>
      <c r="C3" t="s">
        <v>278</v>
      </c>
    </row>
    <row r="5" ht="15">
      <c r="C5" t="s">
        <v>279</v>
      </c>
    </row>
    <row r="6" ht="15">
      <c r="C6" t="s">
        <v>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2" t="s">
        <v>281</v>
      </c>
      <c r="D3" s="2"/>
      <c r="E3" s="2"/>
    </row>
    <row r="5" spans="1:5" ht="15">
      <c r="A5" t="s">
        <v>274</v>
      </c>
      <c r="C5" t="s">
        <v>282</v>
      </c>
      <c r="E5" t="s">
        <v>275</v>
      </c>
    </row>
    <row r="7" ht="15">
      <c r="E7" t="s">
        <v>276</v>
      </c>
    </row>
    <row r="8" spans="3:5" ht="15">
      <c r="C8" t="s">
        <v>283</v>
      </c>
      <c r="E8" t="s">
        <v>277</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2" t="s">
        <v>281</v>
      </c>
      <c r="D3" s="2"/>
      <c r="E3" s="2"/>
    </row>
    <row r="5" spans="1:5" ht="15">
      <c r="A5" t="s">
        <v>274</v>
      </c>
      <c r="C5" t="s">
        <v>282</v>
      </c>
      <c r="E5" t="s">
        <v>278</v>
      </c>
    </row>
    <row r="7" ht="15">
      <c r="E7" t="s">
        <v>279</v>
      </c>
    </row>
    <row r="8" spans="3:5" ht="15">
      <c r="C8" t="s">
        <v>283</v>
      </c>
      <c r="E8" t="s">
        <v>280</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70</v>
      </c>
      <c r="B2" s="1"/>
      <c r="C2" s="1"/>
      <c r="D2" s="1"/>
      <c r="E2" s="1"/>
      <c r="F2" s="1"/>
    </row>
    <row r="5" spans="3:8" ht="15">
      <c r="C5" s="2" t="s">
        <v>50</v>
      </c>
      <c r="D5" s="2"/>
      <c r="E5" s="2"/>
      <c r="F5" s="2"/>
      <c r="G5" s="2"/>
      <c r="H5" s="2"/>
    </row>
    <row r="6" spans="3:8" ht="15">
      <c r="C6" s="2" t="s">
        <v>1</v>
      </c>
      <c r="D6" s="2"/>
      <c r="G6" s="2" t="s">
        <v>3</v>
      </c>
      <c r="H6" s="2"/>
    </row>
    <row r="7" spans="3:8" ht="15">
      <c r="C7" s="2" t="s">
        <v>4</v>
      </c>
      <c r="D7" s="2"/>
      <c r="G7" s="2" t="s">
        <v>5</v>
      </c>
      <c r="H7" s="2"/>
    </row>
    <row r="8" ht="15">
      <c r="A8" t="s">
        <v>71</v>
      </c>
    </row>
    <row r="9" spans="1:8" ht="15">
      <c r="A9" t="s">
        <v>72</v>
      </c>
      <c r="C9" s="4">
        <v>51190</v>
      </c>
      <c r="D9" s="4"/>
      <c r="G9" s="4">
        <v>39949</v>
      </c>
      <c r="H9" s="4"/>
    </row>
    <row r="10" ht="15">
      <c r="A10" t="s">
        <v>73</v>
      </c>
    </row>
    <row r="11" spans="1:8" ht="15">
      <c r="A11" t="s">
        <v>74</v>
      </c>
      <c r="D11" s="5">
        <v>23391</v>
      </c>
      <c r="H11" s="5">
        <v>20418</v>
      </c>
    </row>
    <row r="12" spans="1:8" ht="15">
      <c r="A12" t="s">
        <v>75</v>
      </c>
      <c r="D12" s="5">
        <v>1809</v>
      </c>
      <c r="H12" s="5">
        <v>1580</v>
      </c>
    </row>
    <row r="13" spans="1:8" ht="15">
      <c r="A13" t="s">
        <v>76</v>
      </c>
      <c r="D13" s="6">
        <v>-886</v>
      </c>
      <c r="H13" s="6">
        <v>-90</v>
      </c>
    </row>
    <row r="14" spans="1:8" ht="15">
      <c r="A14" t="s">
        <v>77</v>
      </c>
      <c r="D14" s="5">
        <v>1236</v>
      </c>
      <c r="H14" s="5">
        <v>2976</v>
      </c>
    </row>
    <row r="15" spans="1:8" ht="15">
      <c r="A15" t="s">
        <v>78</v>
      </c>
      <c r="H15" s="5">
        <v>193</v>
      </c>
    </row>
    <row r="16" spans="1:8" ht="15">
      <c r="A16" t="s">
        <v>79</v>
      </c>
      <c r="D16" s="6">
        <v>-561</v>
      </c>
      <c r="H16" s="6">
        <v>-432</v>
      </c>
    </row>
    <row r="17" ht="15">
      <c r="A17" t="s">
        <v>80</v>
      </c>
    </row>
    <row r="18" spans="1:8" ht="15">
      <c r="A18" t="s">
        <v>81</v>
      </c>
      <c r="D18" s="6">
        <v>-75061</v>
      </c>
      <c r="H18" s="6">
        <v>-111925</v>
      </c>
    </row>
    <row r="19" spans="1:8" ht="15">
      <c r="A19" t="s">
        <v>82</v>
      </c>
      <c r="D19" s="6">
        <v>-10712</v>
      </c>
      <c r="H19" s="6">
        <v>-36152</v>
      </c>
    </row>
    <row r="20" spans="1:8" ht="15">
      <c r="A20" t="s">
        <v>25</v>
      </c>
      <c r="D20" s="5">
        <v>43103</v>
      </c>
      <c r="H20" s="5">
        <v>38890</v>
      </c>
    </row>
    <row r="21" spans="1:8" ht="15">
      <c r="A21" t="s">
        <v>83</v>
      </c>
      <c r="D21" s="5">
        <v>26651</v>
      </c>
      <c r="H21" s="5">
        <v>31392</v>
      </c>
    </row>
    <row r="22" spans="3:8" ht="15">
      <c r="C22" s="2"/>
      <c r="D22" s="2"/>
      <c r="G22" s="2"/>
      <c r="H22" s="2"/>
    </row>
    <row r="23" spans="1:8" ht="15">
      <c r="A23" t="s">
        <v>84</v>
      </c>
      <c r="D23" s="5">
        <v>60160</v>
      </c>
      <c r="H23" s="6">
        <v>-13201</v>
      </c>
    </row>
    <row r="25" ht="15">
      <c r="A25" t="s">
        <v>85</v>
      </c>
    </row>
    <row r="26" spans="1:8" ht="15">
      <c r="A26" t="s">
        <v>86</v>
      </c>
      <c r="D26" s="6">
        <v>-31768</v>
      </c>
      <c r="H26" s="6">
        <v>-25062</v>
      </c>
    </row>
    <row r="27" spans="1:8" ht="15">
      <c r="A27" t="s">
        <v>87</v>
      </c>
      <c r="D27" s="6">
        <v>-13883</v>
      </c>
      <c r="H27" s="6">
        <v>-10075</v>
      </c>
    </row>
    <row r="28" spans="1:8" ht="15">
      <c r="A28" t="s">
        <v>88</v>
      </c>
      <c r="H28" s="5">
        <v>4679</v>
      </c>
    </row>
    <row r="29" spans="1:8" ht="15">
      <c r="A29" t="s">
        <v>89</v>
      </c>
      <c r="D29" s="5">
        <v>2373</v>
      </c>
      <c r="H29" s="5">
        <v>3469</v>
      </c>
    </row>
    <row r="30" spans="1:8" ht="15">
      <c r="A30" t="s">
        <v>90</v>
      </c>
      <c r="D30" s="5">
        <v>3013</v>
      </c>
      <c r="H30" s="5">
        <v>2000</v>
      </c>
    </row>
    <row r="31" spans="1:8" ht="15">
      <c r="A31" t="s">
        <v>91</v>
      </c>
      <c r="D31" s="5">
        <v>322</v>
      </c>
      <c r="H31" s="5">
        <v>1567</v>
      </c>
    </row>
    <row r="32" spans="3:8" ht="15">
      <c r="C32" s="2"/>
      <c r="D32" s="2"/>
      <c r="G32" s="2"/>
      <c r="H32" s="2"/>
    </row>
    <row r="33" spans="1:8" ht="15">
      <c r="A33" t="s">
        <v>92</v>
      </c>
      <c r="D33" s="6">
        <v>-39943</v>
      </c>
      <c r="H33" s="6">
        <v>-23422</v>
      </c>
    </row>
    <row r="35" ht="15">
      <c r="A35" t="s">
        <v>93</v>
      </c>
    </row>
    <row r="36" spans="1:8" ht="15">
      <c r="A36" t="s">
        <v>94</v>
      </c>
      <c r="D36" s="6">
        <v>-16201</v>
      </c>
      <c r="H36" s="5">
        <v>43152</v>
      </c>
    </row>
    <row r="37" spans="1:8" ht="15">
      <c r="A37" t="s">
        <v>95</v>
      </c>
      <c r="D37" s="6">
        <v>-1674</v>
      </c>
      <c r="H37" s="6">
        <v>-6352</v>
      </c>
    </row>
    <row r="38" spans="1:8" ht="15">
      <c r="A38" t="s">
        <v>96</v>
      </c>
      <c r="D38" s="5">
        <v>4074</v>
      </c>
      <c r="H38" s="5">
        <v>2194</v>
      </c>
    </row>
    <row r="39" spans="1:8" ht="15">
      <c r="A39" t="s">
        <v>97</v>
      </c>
      <c r="D39" s="6">
        <v>-749</v>
      </c>
      <c r="H39" s="6">
        <v>-125</v>
      </c>
    </row>
    <row r="40" spans="1:4" ht="15">
      <c r="A40" t="s">
        <v>98</v>
      </c>
      <c r="D40" s="5">
        <v>500</v>
      </c>
    </row>
    <row r="41" spans="1:8" ht="15">
      <c r="A41" t="s">
        <v>99</v>
      </c>
      <c r="D41" s="6">
        <v>-910</v>
      </c>
      <c r="H41" s="6">
        <v>-897</v>
      </c>
    </row>
    <row r="42" spans="1:8" ht="15">
      <c r="A42" t="s">
        <v>100</v>
      </c>
      <c r="H42" s="6">
        <v>-129</v>
      </c>
    </row>
    <row r="43" spans="1:8" ht="15">
      <c r="A43" t="s">
        <v>28</v>
      </c>
      <c r="D43" s="5">
        <v>236</v>
      </c>
      <c r="H43" s="5">
        <v>635</v>
      </c>
    </row>
    <row r="44" spans="3:8" ht="15">
      <c r="C44" s="2"/>
      <c r="D44" s="2"/>
      <c r="G44" s="2"/>
      <c r="H44" s="2"/>
    </row>
    <row r="45" spans="1:8" ht="15">
      <c r="A45" t="s">
        <v>101</v>
      </c>
      <c r="D45" s="6">
        <v>-14724</v>
      </c>
      <c r="H45" s="5">
        <v>38478</v>
      </c>
    </row>
    <row r="46" spans="3:8" ht="15">
      <c r="C46" s="2"/>
      <c r="D46" s="2"/>
      <c r="G46" s="2"/>
      <c r="H46" s="2"/>
    </row>
    <row r="48" spans="1:8" ht="15">
      <c r="A48" t="s">
        <v>102</v>
      </c>
      <c r="D48" s="5">
        <v>5493</v>
      </c>
      <c r="H48" s="5">
        <v>1855</v>
      </c>
    </row>
    <row r="49" spans="1:8" ht="15">
      <c r="A49" t="s">
        <v>103</v>
      </c>
      <c r="D49" s="5">
        <v>25274</v>
      </c>
      <c r="H49" s="5">
        <v>17430</v>
      </c>
    </row>
    <row r="50" spans="3:8" ht="15">
      <c r="C50" s="2"/>
      <c r="D50" s="2"/>
      <c r="G50" s="2"/>
      <c r="H50" s="2"/>
    </row>
    <row r="52" spans="1:8" ht="15">
      <c r="A52" t="s">
        <v>104</v>
      </c>
      <c r="C52" s="4">
        <v>30767</v>
      </c>
      <c r="D52" s="4"/>
      <c r="G52" s="4">
        <v>19285</v>
      </c>
      <c r="H52" s="4"/>
    </row>
    <row r="53" spans="3:8" ht="15">
      <c r="C53" s="2"/>
      <c r="D53" s="2"/>
      <c r="G53" s="2"/>
      <c r="H53" s="2"/>
    </row>
    <row r="55" ht="15">
      <c r="A55" t="s">
        <v>105</v>
      </c>
    </row>
    <row r="56" ht="15">
      <c r="A56" t="s">
        <v>106</v>
      </c>
    </row>
    <row r="57" spans="1:8" ht="15">
      <c r="A57" t="s">
        <v>107</v>
      </c>
      <c r="C57" s="4">
        <v>9028</v>
      </c>
      <c r="D57" s="4"/>
      <c r="G57" s="4">
        <v>8767</v>
      </c>
      <c r="H57" s="4"/>
    </row>
    <row r="58" spans="1:8" ht="15">
      <c r="A58" t="s">
        <v>108</v>
      </c>
      <c r="D58" s="5">
        <v>29761</v>
      </c>
      <c r="H58" s="5">
        <v>15469</v>
      </c>
    </row>
  </sheetData>
  <sheetProtection selectLockedCells="1" selectUnlockedCells="1"/>
  <mergeCells count="24">
    <mergeCell ref="A2:F2"/>
    <mergeCell ref="C5:H5"/>
    <mergeCell ref="C6:D6"/>
    <mergeCell ref="G6:H6"/>
    <mergeCell ref="C7:D7"/>
    <mergeCell ref="G7:H7"/>
    <mergeCell ref="C9:D9"/>
    <mergeCell ref="G9:H9"/>
    <mergeCell ref="C22:D22"/>
    <mergeCell ref="G22:H22"/>
    <mergeCell ref="C32:D32"/>
    <mergeCell ref="G32:H32"/>
    <mergeCell ref="C44:D44"/>
    <mergeCell ref="G44:H44"/>
    <mergeCell ref="C46:D46"/>
    <mergeCell ref="G46:H46"/>
    <mergeCell ref="C50:D50"/>
    <mergeCell ref="G50:H50"/>
    <mergeCell ref="C52:D52"/>
    <mergeCell ref="G52:H52"/>
    <mergeCell ref="C53:D53"/>
    <mergeCell ref="G53:H53"/>
    <mergeCell ref="C57:D57"/>
    <mergeCell ref="G57:H5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I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1</v>
      </c>
      <c r="D3" s="2"/>
      <c r="E3" s="2"/>
      <c r="G3" s="2" t="s">
        <v>3</v>
      </c>
      <c r="H3" s="2"/>
      <c r="I3" s="2"/>
    </row>
    <row r="4" spans="3:9" ht="15">
      <c r="C4" s="2" t="s">
        <v>4</v>
      </c>
      <c r="D4" s="2"/>
      <c r="E4" s="2"/>
      <c r="G4" s="2" t="s">
        <v>5</v>
      </c>
      <c r="H4" s="2"/>
      <c r="I4" s="2"/>
    </row>
    <row r="5" spans="1:8" ht="15">
      <c r="A5" t="s">
        <v>109</v>
      </c>
      <c r="C5" s="4">
        <v>3950</v>
      </c>
      <c r="D5" s="4"/>
      <c r="G5" s="4">
        <v>3920</v>
      </c>
      <c r="H5" s="4"/>
    </row>
    <row r="6" spans="1:8" ht="15">
      <c r="A6" t="s">
        <v>110</v>
      </c>
      <c r="D6" s="5">
        <v>3592</v>
      </c>
      <c r="H6" s="5">
        <v>2614</v>
      </c>
    </row>
  </sheetData>
  <sheetProtection selectLockedCells="1" selectUnlockedCells="1"/>
  <mergeCells count="6">
    <mergeCell ref="C3:E3"/>
    <mergeCell ref="G3:I3"/>
    <mergeCell ref="C4:E4"/>
    <mergeCell ref="G4:I4"/>
    <mergeCell ref="C5:D5"/>
    <mergeCell ref="G5:H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111</v>
      </c>
      <c r="D3" s="2"/>
      <c r="E3" s="2"/>
      <c r="F3" s="2"/>
      <c r="G3" s="2"/>
      <c r="H3" s="2"/>
      <c r="I3" s="2"/>
      <c r="J3" s="2"/>
      <c r="K3" s="2"/>
      <c r="L3" s="2"/>
      <c r="O3" s="2" t="s">
        <v>112</v>
      </c>
      <c r="P3" s="2"/>
      <c r="Q3" s="2"/>
      <c r="R3" s="2"/>
      <c r="S3" s="2"/>
      <c r="T3" s="2"/>
      <c r="U3" s="2"/>
      <c r="V3" s="2"/>
      <c r="W3" s="2"/>
      <c r="X3" s="2"/>
    </row>
    <row r="4" spans="11:24" ht="15">
      <c r="K4" s="2" t="s">
        <v>113</v>
      </c>
      <c r="L4" s="2"/>
      <c r="W4" s="2" t="s">
        <v>113</v>
      </c>
      <c r="X4" s="2"/>
    </row>
    <row r="5" spans="3:24" ht="15">
      <c r="C5" s="2" t="s">
        <v>114</v>
      </c>
      <c r="D5" s="2"/>
      <c r="G5" s="2" t="s">
        <v>115</v>
      </c>
      <c r="H5" s="2"/>
      <c r="K5" s="2" t="s">
        <v>116</v>
      </c>
      <c r="L5" s="2"/>
      <c r="O5" s="2" t="s">
        <v>114</v>
      </c>
      <c r="P5" s="2"/>
      <c r="S5" s="2" t="s">
        <v>115</v>
      </c>
      <c r="T5" s="2"/>
      <c r="W5" s="2" t="s">
        <v>116</v>
      </c>
      <c r="X5" s="2"/>
    </row>
    <row r="6" spans="3:24" ht="15">
      <c r="C6" s="2" t="s">
        <v>117</v>
      </c>
      <c r="D6" s="2"/>
      <c r="G6" s="2" t="s">
        <v>118</v>
      </c>
      <c r="H6" s="2"/>
      <c r="K6" s="2" t="s">
        <v>119</v>
      </c>
      <c r="L6" s="2"/>
      <c r="O6" s="2" t="s">
        <v>117</v>
      </c>
      <c r="P6" s="2"/>
      <c r="S6" s="2" t="s">
        <v>118</v>
      </c>
      <c r="T6" s="2"/>
      <c r="W6" s="2" t="s">
        <v>119</v>
      </c>
      <c r="X6" s="2"/>
    </row>
    <row r="7" spans="1:16" ht="15">
      <c r="A7" s="3" t="s">
        <v>120</v>
      </c>
      <c r="C7" s="4">
        <v>19171</v>
      </c>
      <c r="D7" s="4"/>
      <c r="O7" s="4">
        <v>14626</v>
      </c>
      <c r="P7" s="4"/>
    </row>
    <row r="9" ht="15">
      <c r="A9" s="3" t="s">
        <v>121</v>
      </c>
    </row>
    <row r="10" spans="1:24" ht="15">
      <c r="A10" s="7" t="s">
        <v>122</v>
      </c>
      <c r="D10" s="5">
        <v>19171</v>
      </c>
      <c r="H10" s="5">
        <v>18465</v>
      </c>
      <c r="K10" s="9">
        <v>1.04</v>
      </c>
      <c r="L10" s="9"/>
      <c r="P10" s="5">
        <v>14626</v>
      </c>
      <c r="T10" s="5">
        <v>18083</v>
      </c>
      <c r="W10" s="9">
        <v>0.81</v>
      </c>
      <c r="X10" s="9"/>
    </row>
    <row r="11" spans="11:24" ht="15">
      <c r="K11" s="2"/>
      <c r="L11" s="2"/>
      <c r="W11" s="2"/>
      <c r="X11" s="2"/>
    </row>
    <row r="13" ht="15">
      <c r="A13" s="3" t="s">
        <v>123</v>
      </c>
    </row>
    <row r="14" spans="1:20" ht="15">
      <c r="A14" t="s">
        <v>124</v>
      </c>
      <c r="H14" s="5">
        <v>728</v>
      </c>
      <c r="T14" s="5">
        <v>701</v>
      </c>
    </row>
    <row r="17" ht="15">
      <c r="A17" s="3" t="s">
        <v>125</v>
      </c>
    </row>
    <row r="18" spans="1:24" ht="15">
      <c r="A18" s="7" t="s">
        <v>126</v>
      </c>
      <c r="C18" s="4">
        <v>19171</v>
      </c>
      <c r="D18" s="4"/>
      <c r="H18" s="5">
        <v>19193</v>
      </c>
      <c r="K18" s="9">
        <v>1</v>
      </c>
      <c r="L18" s="9"/>
      <c r="O18" s="4">
        <v>14626</v>
      </c>
      <c r="P18" s="4"/>
      <c r="T18" s="5">
        <v>18784</v>
      </c>
      <c r="W18" s="9">
        <v>0.78</v>
      </c>
      <c r="X18" s="9"/>
    </row>
    <row r="19" spans="3:24" ht="15">
      <c r="C19" s="2"/>
      <c r="D19" s="2"/>
      <c r="K19" s="2"/>
      <c r="L19" s="2"/>
      <c r="O19" s="2"/>
      <c r="P19" s="2"/>
      <c r="W19" s="2"/>
      <c r="X19" s="2"/>
    </row>
  </sheetData>
  <sheetProtection selectLockedCells="1" selectUnlockedCells="1"/>
  <mergeCells count="30">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7:D7"/>
    <mergeCell ref="O7:P7"/>
    <mergeCell ref="K10:L10"/>
    <mergeCell ref="W10:X10"/>
    <mergeCell ref="K11:L11"/>
    <mergeCell ref="W11:X11"/>
    <mergeCell ref="C18:D18"/>
    <mergeCell ref="K18:L18"/>
    <mergeCell ref="O18:P18"/>
    <mergeCell ref="W18:X18"/>
    <mergeCell ref="C19:D19"/>
    <mergeCell ref="K19:L19"/>
    <mergeCell ref="O19:P19"/>
    <mergeCell ref="W19:X1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X1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127</v>
      </c>
      <c r="D3" s="2"/>
      <c r="E3" s="2"/>
      <c r="F3" s="2"/>
      <c r="G3" s="2"/>
      <c r="H3" s="2"/>
      <c r="I3" s="2"/>
      <c r="J3" s="2"/>
      <c r="K3" s="2"/>
      <c r="L3" s="2"/>
      <c r="O3" s="2" t="s">
        <v>128</v>
      </c>
      <c r="P3" s="2"/>
      <c r="Q3" s="2"/>
      <c r="R3" s="2"/>
      <c r="S3" s="2"/>
      <c r="T3" s="2"/>
      <c r="U3" s="2"/>
      <c r="V3" s="2"/>
      <c r="W3" s="2"/>
      <c r="X3" s="2"/>
    </row>
    <row r="4" spans="11:24" ht="15">
      <c r="K4" s="2" t="s">
        <v>113</v>
      </c>
      <c r="L4" s="2"/>
      <c r="W4" s="2" t="s">
        <v>113</v>
      </c>
      <c r="X4" s="2"/>
    </row>
    <row r="5" spans="3:24" ht="15">
      <c r="C5" s="2" t="s">
        <v>114</v>
      </c>
      <c r="D5" s="2"/>
      <c r="G5" s="2" t="s">
        <v>115</v>
      </c>
      <c r="H5" s="2"/>
      <c r="K5" s="2" t="s">
        <v>116</v>
      </c>
      <c r="L5" s="2"/>
      <c r="O5" s="2" t="s">
        <v>114</v>
      </c>
      <c r="P5" s="2"/>
      <c r="S5" s="2" t="s">
        <v>115</v>
      </c>
      <c r="T5" s="2"/>
      <c r="W5" s="2" t="s">
        <v>116</v>
      </c>
      <c r="X5" s="2"/>
    </row>
    <row r="6" spans="3:24" ht="15">
      <c r="C6" s="2" t="s">
        <v>117</v>
      </c>
      <c r="D6" s="2"/>
      <c r="G6" s="2" t="s">
        <v>118</v>
      </c>
      <c r="H6" s="2"/>
      <c r="K6" s="2" t="s">
        <v>119</v>
      </c>
      <c r="L6" s="2"/>
      <c r="O6" s="2" t="s">
        <v>117</v>
      </c>
      <c r="P6" s="2"/>
      <c r="S6" s="2" t="s">
        <v>118</v>
      </c>
      <c r="T6" s="2"/>
      <c r="W6" s="2" t="s">
        <v>119</v>
      </c>
      <c r="X6" s="2"/>
    </row>
    <row r="7" spans="1:16" ht="15">
      <c r="A7" s="3" t="s">
        <v>120</v>
      </c>
      <c r="C7" s="4">
        <v>51190</v>
      </c>
      <c r="D7" s="4"/>
      <c r="O7" s="4">
        <v>39949</v>
      </c>
      <c r="P7" s="4"/>
    </row>
    <row r="9" ht="15">
      <c r="A9" s="3" t="s">
        <v>121</v>
      </c>
    </row>
    <row r="10" spans="1:24" ht="15">
      <c r="A10" s="7" t="s">
        <v>122</v>
      </c>
      <c r="D10" s="5">
        <v>51190</v>
      </c>
      <c r="H10" s="5">
        <v>18325</v>
      </c>
      <c r="K10" s="9">
        <v>2.79</v>
      </c>
      <c r="L10" s="9"/>
      <c r="P10" s="5">
        <v>39949</v>
      </c>
      <c r="T10" s="5">
        <v>18015</v>
      </c>
      <c r="W10" s="9">
        <v>2.22</v>
      </c>
      <c r="X10" s="9"/>
    </row>
    <row r="11" spans="11:24" ht="15">
      <c r="K11" s="2"/>
      <c r="L11" s="2"/>
      <c r="W11" s="2"/>
      <c r="X11" s="2"/>
    </row>
    <row r="13" ht="15">
      <c r="A13" s="3" t="s">
        <v>123</v>
      </c>
    </row>
    <row r="14" spans="1:20" ht="15">
      <c r="A14" t="s">
        <v>124</v>
      </c>
      <c r="H14" s="5">
        <v>725</v>
      </c>
      <c r="T14" s="5">
        <v>701</v>
      </c>
    </row>
    <row r="15" spans="7:20" ht="15">
      <c r="G15" s="2"/>
      <c r="H15" s="2"/>
      <c r="S15" s="2"/>
      <c r="T15" s="2"/>
    </row>
    <row r="17" ht="15">
      <c r="A17" s="3" t="s">
        <v>125</v>
      </c>
    </row>
    <row r="18" ht="15">
      <c r="A18" t="s">
        <v>129</v>
      </c>
    </row>
  </sheetData>
  <sheetProtection selectLockedCells="1" selectUnlockedCells="1"/>
  <mergeCells count="24">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7:D7"/>
    <mergeCell ref="O7:P7"/>
    <mergeCell ref="K10:L10"/>
    <mergeCell ref="W10:X10"/>
    <mergeCell ref="K11:L11"/>
    <mergeCell ref="W11:X11"/>
    <mergeCell ref="G15:H15"/>
    <mergeCell ref="S15:T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49.7109375" style="0" customWidth="1"/>
    <col min="2" max="7" width="8.7109375" style="0" customWidth="1"/>
    <col min="8" max="8" width="10.7109375" style="0" customWidth="1"/>
    <col min="9" max="19" width="8.7109375" style="0" customWidth="1"/>
    <col min="20" max="20" width="10.7109375" style="0" customWidth="1"/>
    <col min="21" max="16384" width="8.7109375" style="0" customWidth="1"/>
  </cols>
  <sheetData>
    <row r="2" spans="1:6" ht="15" customHeight="1">
      <c r="A2" s="8" t="s">
        <v>130</v>
      </c>
      <c r="B2" s="8"/>
      <c r="C2" s="8"/>
      <c r="D2" s="8"/>
      <c r="E2" s="8"/>
      <c r="F2" s="8"/>
    </row>
    <row r="5" spans="1:24" ht="15">
      <c r="A5" s="7" t="s">
        <v>131</v>
      </c>
      <c r="C5" s="4">
        <v>51190</v>
      </c>
      <c r="D5" s="4"/>
      <c r="H5" s="5">
        <v>19050</v>
      </c>
      <c r="K5" s="9">
        <v>2.69</v>
      </c>
      <c r="L5" s="9"/>
      <c r="O5" s="4">
        <v>39949</v>
      </c>
      <c r="P5" s="4"/>
      <c r="T5" s="5">
        <v>18716</v>
      </c>
      <c r="W5" s="9">
        <v>2.13</v>
      </c>
      <c r="X5" s="9"/>
    </row>
    <row r="6" spans="3:24" ht="15">
      <c r="C6" s="2"/>
      <c r="D6" s="2"/>
      <c r="G6" s="2"/>
      <c r="H6" s="2"/>
      <c r="K6" s="2"/>
      <c r="L6" s="2"/>
      <c r="O6" s="2"/>
      <c r="P6" s="2"/>
      <c r="S6" s="2"/>
      <c r="T6" s="2"/>
      <c r="W6" s="2"/>
      <c r="X6" s="2"/>
    </row>
  </sheetData>
  <sheetProtection selectLockedCells="1" selectUnlockedCells="1"/>
  <mergeCells count="11">
    <mergeCell ref="A2:F2"/>
    <mergeCell ref="C5:D5"/>
    <mergeCell ref="K5:L5"/>
    <mergeCell ref="O5:P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130</v>
      </c>
      <c r="B2" s="8"/>
      <c r="C2" s="8"/>
      <c r="D2" s="8"/>
      <c r="E2" s="8"/>
      <c r="F2" s="8"/>
    </row>
    <row r="5" spans="3:8" ht="15">
      <c r="C5" s="2" t="s">
        <v>50</v>
      </c>
      <c r="D5" s="2"/>
      <c r="G5" s="2" t="s">
        <v>50</v>
      </c>
      <c r="H5" s="2"/>
    </row>
    <row r="6" spans="3:8" ht="15">
      <c r="C6" s="2" t="s">
        <v>132</v>
      </c>
      <c r="D6" s="2"/>
      <c r="G6" s="2" t="s">
        <v>133</v>
      </c>
      <c r="H6" s="2"/>
    </row>
    <row r="7" spans="1:8" ht="15">
      <c r="A7" t="s">
        <v>134</v>
      </c>
      <c r="C7" s="4">
        <v>346844</v>
      </c>
      <c r="D7" s="4"/>
      <c r="G7" s="4">
        <v>255882</v>
      </c>
      <c r="H7" s="4"/>
    </row>
    <row r="8" spans="1:8" ht="15">
      <c r="A8" t="s">
        <v>135</v>
      </c>
      <c r="D8" s="6">
        <v>-568</v>
      </c>
      <c r="H8" s="6">
        <v>-2432</v>
      </c>
    </row>
    <row r="9" spans="1:8" ht="15">
      <c r="A9" t="s">
        <v>136</v>
      </c>
      <c r="D9" s="6">
        <v>-1214</v>
      </c>
      <c r="H9" s="6">
        <v>-490</v>
      </c>
    </row>
    <row r="10" spans="1:8" ht="15">
      <c r="A10" t="s">
        <v>137</v>
      </c>
      <c r="D10" s="5">
        <v>137</v>
      </c>
      <c r="H10" s="5">
        <v>106</v>
      </c>
    </row>
    <row r="11" spans="1:8" ht="15">
      <c r="A11" t="s">
        <v>138</v>
      </c>
      <c r="D11" s="6">
        <v>-3298</v>
      </c>
      <c r="H11" s="6">
        <v>-2687</v>
      </c>
    </row>
    <row r="12" spans="3:8" ht="15">
      <c r="C12" s="2"/>
      <c r="D12" s="2"/>
      <c r="G12" s="2"/>
      <c r="H12" s="2"/>
    </row>
    <row r="13" spans="1:8" ht="15">
      <c r="A13" t="s">
        <v>139</v>
      </c>
      <c r="C13" s="4">
        <v>341901</v>
      </c>
      <c r="D13" s="4"/>
      <c r="G13" s="4">
        <v>250379</v>
      </c>
      <c r="H13" s="4"/>
    </row>
    <row r="14" spans="3:8" ht="15">
      <c r="C14" s="2"/>
      <c r="D14" s="2"/>
      <c r="G14" s="2"/>
      <c r="H14" s="2"/>
    </row>
  </sheetData>
  <sheetProtection selectLockedCells="1" selectUnlockedCells="1"/>
  <mergeCells count="13">
    <mergeCell ref="A2:F2"/>
    <mergeCell ref="C5:D5"/>
    <mergeCell ref="G5:H5"/>
    <mergeCell ref="C6:D6"/>
    <mergeCell ref="G6:H6"/>
    <mergeCell ref="C7:D7"/>
    <mergeCell ref="G7:H7"/>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2019-12-07T11:35:19Z</dcterms:created>
  <dcterms:modified xsi:type="dcterms:W3CDTF">2019-12-07T11:35:19Z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